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:\JBN\9700\9740\9740_0043 Kittson\GIS\Data\3_Tabular_Reports\Group 3\SD84\Tabular\"/>
    </mc:Choice>
  </mc:AlternateContent>
  <xr:revisionPtr revIDLastSave="0" documentId="13_ncr:1_{576F688D-8836-4E60-A439-F64B37460488}" xr6:coauthVersionLast="47" xr6:coauthVersionMax="47" xr10:uidLastSave="{00000000-0000-0000-0000-000000000000}"/>
  <bookViews>
    <workbookView xWindow="-38520" yWindow="-5550" windowWidth="38640" windowHeight="20940" xr2:uid="{00000000-000D-0000-FFFF-FFFF00000000}"/>
  </bookViews>
  <sheets>
    <sheet name="Sheet1" sheetId="1" r:id="rId1"/>
  </sheets>
  <definedNames>
    <definedName name="_xlnm._FilterDatabase" localSheetId="0" hidden="1">Sheet1!$A$2:$BE$1800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U4" i="1" l="1"/>
  <c r="AU5" i="1"/>
  <c r="AU6" i="1"/>
  <c r="AU7" i="1"/>
  <c r="AU8" i="1"/>
  <c r="AU9" i="1"/>
  <c r="AU10" i="1"/>
  <c r="AU11" i="1"/>
  <c r="AU12" i="1"/>
  <c r="AU13" i="1"/>
  <c r="AU14" i="1"/>
  <c r="AU15" i="1"/>
  <c r="AU16" i="1"/>
  <c r="AU17" i="1"/>
  <c r="AU18" i="1"/>
  <c r="AU19" i="1"/>
  <c r="AU20" i="1"/>
  <c r="AU21" i="1"/>
  <c r="AU22" i="1"/>
  <c r="AU23" i="1"/>
  <c r="AU24" i="1"/>
  <c r="AU25" i="1"/>
  <c r="AU26" i="1"/>
  <c r="AU27" i="1"/>
  <c r="AU28" i="1"/>
  <c r="AU29" i="1"/>
  <c r="AU30" i="1"/>
  <c r="AU31" i="1"/>
  <c r="AU32" i="1"/>
  <c r="AU33" i="1"/>
  <c r="AU34" i="1"/>
  <c r="AU35" i="1"/>
  <c r="AU36" i="1"/>
  <c r="AU37" i="1"/>
  <c r="AU38" i="1"/>
  <c r="AU39" i="1"/>
  <c r="AU40" i="1"/>
  <c r="AU41" i="1"/>
  <c r="AU42" i="1"/>
  <c r="AU43" i="1"/>
  <c r="AU44" i="1"/>
  <c r="AU45" i="1"/>
  <c r="AU46" i="1"/>
  <c r="AU47" i="1"/>
  <c r="AU48" i="1"/>
  <c r="AU49" i="1"/>
  <c r="AU50" i="1"/>
  <c r="AU51" i="1"/>
  <c r="AU52" i="1"/>
  <c r="AU53" i="1"/>
  <c r="AU54" i="1"/>
  <c r="AU55" i="1"/>
  <c r="AU56" i="1"/>
  <c r="AU57" i="1"/>
  <c r="AU58" i="1"/>
  <c r="AU59" i="1"/>
  <c r="AU60" i="1"/>
  <c r="AU61" i="1"/>
  <c r="AU62" i="1"/>
  <c r="AU63" i="1"/>
  <c r="AU64" i="1"/>
  <c r="AU65" i="1"/>
  <c r="AU66" i="1"/>
  <c r="AU67" i="1"/>
  <c r="AU68" i="1"/>
  <c r="AU69" i="1"/>
  <c r="AU70" i="1"/>
  <c r="AU71" i="1"/>
  <c r="AU72" i="1"/>
  <c r="AU73" i="1"/>
  <c r="AU74" i="1"/>
  <c r="AU75" i="1"/>
  <c r="AU76" i="1"/>
  <c r="AU77" i="1"/>
  <c r="AU78" i="1"/>
  <c r="AU79" i="1"/>
  <c r="AU80" i="1"/>
  <c r="AU81" i="1"/>
  <c r="AU82" i="1"/>
  <c r="AU83" i="1"/>
  <c r="AU84" i="1"/>
  <c r="AU85" i="1"/>
  <c r="AU86" i="1"/>
  <c r="AU87" i="1"/>
  <c r="AU88" i="1"/>
  <c r="AU89" i="1"/>
  <c r="AU90" i="1"/>
  <c r="AU91" i="1"/>
  <c r="AU92" i="1"/>
  <c r="AU93" i="1"/>
  <c r="AU94" i="1"/>
  <c r="AU95" i="1"/>
  <c r="AU96" i="1"/>
  <c r="AU97" i="1"/>
  <c r="AU98" i="1"/>
  <c r="AU99" i="1"/>
  <c r="AU100" i="1"/>
  <c r="AU101" i="1"/>
  <c r="AU102" i="1"/>
  <c r="AU103" i="1"/>
  <c r="AU104" i="1"/>
  <c r="AU105" i="1"/>
  <c r="AU106" i="1"/>
  <c r="AU107" i="1"/>
  <c r="AU108" i="1"/>
  <c r="AU109" i="1"/>
  <c r="AU110" i="1"/>
  <c r="AU111" i="1"/>
  <c r="AU112" i="1"/>
  <c r="AU113" i="1"/>
  <c r="AU114" i="1"/>
  <c r="AU115" i="1"/>
  <c r="AU116" i="1"/>
  <c r="AU117" i="1"/>
  <c r="AU118" i="1"/>
  <c r="AU119" i="1"/>
  <c r="AU120" i="1"/>
  <c r="AU121" i="1"/>
  <c r="AU122" i="1"/>
  <c r="AU123" i="1"/>
  <c r="AU124" i="1"/>
  <c r="AU125" i="1"/>
  <c r="AU126" i="1"/>
  <c r="AU127" i="1"/>
  <c r="AU128" i="1"/>
  <c r="AU129" i="1"/>
  <c r="AU130" i="1"/>
  <c r="AU131" i="1"/>
  <c r="AU132" i="1"/>
  <c r="AU133" i="1"/>
  <c r="AU134" i="1"/>
  <c r="AU135" i="1"/>
  <c r="AU136" i="1"/>
  <c r="AU137" i="1"/>
  <c r="AU138" i="1"/>
  <c r="AU139" i="1"/>
  <c r="AU140" i="1"/>
  <c r="AU141" i="1"/>
  <c r="AU142" i="1"/>
  <c r="AU143" i="1"/>
  <c r="AU144" i="1"/>
  <c r="AU145" i="1"/>
  <c r="AU146" i="1"/>
  <c r="AU147" i="1"/>
  <c r="AU148" i="1"/>
  <c r="AU149" i="1"/>
  <c r="AU150" i="1"/>
  <c r="AU151" i="1"/>
  <c r="AU152" i="1"/>
  <c r="AU153" i="1"/>
  <c r="AU154" i="1"/>
  <c r="AU155" i="1"/>
  <c r="AU156" i="1"/>
  <c r="AU157" i="1"/>
  <c r="AU158" i="1"/>
  <c r="AU159" i="1"/>
  <c r="AU160" i="1"/>
  <c r="AU161" i="1"/>
  <c r="AU162" i="1"/>
  <c r="AU163" i="1"/>
  <c r="AU164" i="1"/>
  <c r="AU165" i="1"/>
  <c r="AU166" i="1"/>
  <c r="AU167" i="1"/>
  <c r="AU168" i="1"/>
  <c r="AU169" i="1"/>
  <c r="AU170" i="1"/>
  <c r="AU171" i="1"/>
  <c r="AU172" i="1"/>
  <c r="AU173" i="1"/>
  <c r="AU174" i="1"/>
  <c r="AU175" i="1"/>
  <c r="AU176" i="1"/>
  <c r="AU177" i="1"/>
  <c r="AU178" i="1"/>
  <c r="AU179" i="1"/>
  <c r="AU180" i="1"/>
  <c r="AU181" i="1"/>
  <c r="AU182" i="1"/>
  <c r="AU183" i="1"/>
  <c r="AU184" i="1"/>
  <c r="AU185" i="1"/>
  <c r="AU186" i="1"/>
  <c r="AU187" i="1"/>
  <c r="AU188" i="1"/>
  <c r="AU189" i="1"/>
  <c r="AU190" i="1"/>
  <c r="AU191" i="1"/>
  <c r="AU192" i="1"/>
  <c r="AU193" i="1"/>
  <c r="AU194" i="1"/>
  <c r="AU195" i="1"/>
  <c r="AU196" i="1"/>
  <c r="AU197" i="1"/>
  <c r="AU198" i="1"/>
  <c r="AU199" i="1"/>
  <c r="AU200" i="1"/>
  <c r="AU201" i="1"/>
  <c r="AU202" i="1"/>
  <c r="AU203" i="1"/>
  <c r="AU204" i="1"/>
  <c r="AU205" i="1"/>
  <c r="AU206" i="1"/>
  <c r="AU207" i="1"/>
  <c r="AU208" i="1"/>
  <c r="AU209" i="1"/>
  <c r="AU210" i="1"/>
  <c r="AU211" i="1"/>
  <c r="AU212" i="1"/>
  <c r="AU213" i="1"/>
  <c r="AU214" i="1"/>
  <c r="AU215" i="1"/>
  <c r="AU216" i="1"/>
  <c r="AU217" i="1"/>
  <c r="AU218" i="1"/>
  <c r="AU219" i="1"/>
  <c r="AU220" i="1"/>
  <c r="AU221" i="1"/>
  <c r="AU222" i="1"/>
  <c r="AU223" i="1"/>
  <c r="AU224" i="1"/>
  <c r="AU225" i="1"/>
  <c r="AU226" i="1"/>
  <c r="AU227" i="1"/>
  <c r="AU228" i="1"/>
  <c r="AU229" i="1"/>
  <c r="AU230" i="1"/>
  <c r="AU231" i="1"/>
  <c r="AU232" i="1"/>
  <c r="AU233" i="1"/>
  <c r="AU234" i="1"/>
  <c r="AU235" i="1"/>
  <c r="AU236" i="1"/>
  <c r="AU237" i="1"/>
  <c r="AU238" i="1"/>
  <c r="AU239" i="1"/>
  <c r="AU240" i="1"/>
  <c r="AU241" i="1"/>
  <c r="AU242" i="1"/>
  <c r="AU243" i="1"/>
  <c r="AU244" i="1"/>
  <c r="AU245" i="1"/>
  <c r="AU246" i="1"/>
  <c r="AU247" i="1"/>
  <c r="AU248" i="1"/>
  <c r="AU249" i="1"/>
  <c r="AU250" i="1"/>
  <c r="AU251" i="1"/>
  <c r="AU252" i="1"/>
  <c r="AU253" i="1"/>
  <c r="AU254" i="1"/>
  <c r="AU255" i="1"/>
  <c r="AU256" i="1"/>
  <c r="AU257" i="1"/>
  <c r="AU258" i="1"/>
  <c r="AU259" i="1"/>
  <c r="AU260" i="1"/>
  <c r="AU261" i="1"/>
  <c r="AU262" i="1"/>
  <c r="AU263" i="1"/>
  <c r="AU264" i="1"/>
  <c r="AU265" i="1"/>
  <c r="AU266" i="1"/>
  <c r="AU267" i="1"/>
  <c r="AU268" i="1"/>
  <c r="AU269" i="1"/>
  <c r="AU270" i="1"/>
  <c r="AU271" i="1"/>
  <c r="AU272" i="1"/>
  <c r="AU273" i="1"/>
  <c r="AU274" i="1"/>
  <c r="AU275" i="1"/>
  <c r="AU276" i="1"/>
  <c r="AU277" i="1"/>
  <c r="AU278" i="1"/>
  <c r="AU279" i="1"/>
  <c r="AU280" i="1"/>
  <c r="AU281" i="1"/>
  <c r="AU282" i="1"/>
  <c r="AU283" i="1"/>
  <c r="AU284" i="1"/>
  <c r="AU285" i="1"/>
  <c r="AU286" i="1"/>
  <c r="AU287" i="1"/>
  <c r="AU288" i="1"/>
  <c r="AU289" i="1"/>
  <c r="AU290" i="1"/>
  <c r="AU291" i="1"/>
  <c r="AU292" i="1"/>
  <c r="AU293" i="1"/>
  <c r="AU294" i="1"/>
  <c r="AU295" i="1"/>
  <c r="AU296" i="1"/>
  <c r="AU297" i="1"/>
  <c r="AU298" i="1"/>
  <c r="AU299" i="1"/>
  <c r="AU300" i="1"/>
  <c r="AU301" i="1"/>
  <c r="AU302" i="1"/>
  <c r="AU303" i="1"/>
  <c r="AU304" i="1"/>
  <c r="AU305" i="1"/>
  <c r="AU306" i="1"/>
  <c r="AU307" i="1"/>
  <c r="AU308" i="1"/>
  <c r="AU309" i="1"/>
  <c r="AU310" i="1"/>
  <c r="AU311" i="1"/>
  <c r="AU312" i="1"/>
  <c r="AU313" i="1"/>
  <c r="AU314" i="1"/>
  <c r="AU315" i="1"/>
  <c r="AU316" i="1"/>
  <c r="AU317" i="1"/>
  <c r="AU318" i="1"/>
  <c r="AU319" i="1"/>
  <c r="AU320" i="1"/>
  <c r="AU321" i="1"/>
  <c r="AU322" i="1"/>
  <c r="AU323" i="1"/>
  <c r="AU324" i="1"/>
  <c r="AU325" i="1"/>
  <c r="AU326" i="1"/>
  <c r="AU327" i="1"/>
  <c r="AU328" i="1"/>
  <c r="AU329" i="1"/>
  <c r="AU330" i="1"/>
  <c r="AU331" i="1"/>
  <c r="AU332" i="1"/>
  <c r="AU333" i="1"/>
  <c r="AU334" i="1"/>
  <c r="AU335" i="1"/>
  <c r="AU336" i="1"/>
  <c r="AU337" i="1"/>
  <c r="AU338" i="1"/>
  <c r="AU339" i="1"/>
  <c r="AU340" i="1"/>
  <c r="AU341" i="1"/>
  <c r="AU342" i="1"/>
  <c r="AU343" i="1"/>
  <c r="AU344" i="1"/>
  <c r="AU345" i="1"/>
  <c r="AU346" i="1"/>
  <c r="AU347" i="1"/>
  <c r="AU348" i="1"/>
  <c r="AU349" i="1"/>
  <c r="AU350" i="1"/>
  <c r="AU351" i="1"/>
  <c r="AU352" i="1"/>
  <c r="AU353" i="1"/>
  <c r="AU354" i="1"/>
  <c r="AU355" i="1"/>
  <c r="AU356" i="1"/>
  <c r="AU357" i="1"/>
  <c r="AU358" i="1"/>
  <c r="AU359" i="1"/>
  <c r="AU360" i="1"/>
  <c r="AU361" i="1"/>
  <c r="AU362" i="1"/>
  <c r="AU363" i="1"/>
  <c r="AU364" i="1"/>
  <c r="AU365" i="1"/>
  <c r="AU366" i="1"/>
  <c r="AU367" i="1"/>
  <c r="AU368" i="1"/>
  <c r="AU369" i="1"/>
  <c r="AU370" i="1"/>
  <c r="AU371" i="1"/>
  <c r="AU372" i="1"/>
  <c r="AU373" i="1"/>
  <c r="AU374" i="1"/>
  <c r="AU375" i="1"/>
  <c r="AU376" i="1"/>
  <c r="AU377" i="1"/>
  <c r="AU378" i="1"/>
  <c r="AU379" i="1"/>
  <c r="AU380" i="1"/>
  <c r="AU381" i="1"/>
  <c r="AU382" i="1"/>
  <c r="AU383" i="1"/>
  <c r="AU384" i="1"/>
  <c r="AU385" i="1"/>
  <c r="AU386" i="1"/>
  <c r="AU387" i="1"/>
  <c r="AU388" i="1"/>
  <c r="AU389" i="1"/>
  <c r="AU390" i="1"/>
  <c r="AU391" i="1"/>
  <c r="AU392" i="1"/>
  <c r="AU393" i="1"/>
  <c r="AU394" i="1"/>
  <c r="AU395" i="1"/>
  <c r="AU396" i="1"/>
  <c r="AU397" i="1"/>
  <c r="AU398" i="1"/>
  <c r="AU399" i="1"/>
  <c r="AU400" i="1"/>
  <c r="AU401" i="1"/>
  <c r="AU402" i="1"/>
  <c r="AU403" i="1"/>
  <c r="AU404" i="1"/>
  <c r="AU405" i="1"/>
  <c r="AU406" i="1"/>
  <c r="AU407" i="1"/>
  <c r="AU408" i="1"/>
  <c r="AU409" i="1"/>
  <c r="AU410" i="1"/>
  <c r="AU411" i="1"/>
  <c r="AU412" i="1"/>
  <c r="AU413" i="1"/>
  <c r="AU414" i="1"/>
  <c r="AU415" i="1"/>
  <c r="AU416" i="1"/>
  <c r="AU417" i="1"/>
  <c r="AU418" i="1"/>
  <c r="AU419" i="1"/>
  <c r="AU420" i="1"/>
  <c r="AU421" i="1"/>
  <c r="AU422" i="1"/>
  <c r="AU423" i="1"/>
  <c r="AU424" i="1"/>
  <c r="AU425" i="1"/>
  <c r="AU426" i="1"/>
  <c r="AU427" i="1"/>
  <c r="AU428" i="1"/>
  <c r="AU429" i="1"/>
  <c r="AU430" i="1"/>
  <c r="AU431" i="1"/>
  <c r="AU432" i="1"/>
  <c r="AU433" i="1"/>
  <c r="AU434" i="1"/>
  <c r="AU435" i="1"/>
  <c r="AU436" i="1"/>
  <c r="AU437" i="1"/>
  <c r="AU438" i="1"/>
  <c r="AU439" i="1"/>
  <c r="AU440" i="1"/>
  <c r="AU441" i="1"/>
  <c r="AU442" i="1"/>
  <c r="AU443" i="1"/>
  <c r="AU444" i="1"/>
  <c r="AU445" i="1"/>
  <c r="AU446" i="1"/>
  <c r="AU447" i="1"/>
  <c r="AU448" i="1"/>
  <c r="AU449" i="1"/>
  <c r="AU450" i="1"/>
  <c r="AU451" i="1"/>
  <c r="AU452" i="1"/>
  <c r="AU453" i="1"/>
  <c r="AU454" i="1"/>
  <c r="AU455" i="1"/>
  <c r="AU456" i="1"/>
  <c r="AU457" i="1"/>
  <c r="AU458" i="1"/>
  <c r="AU459" i="1"/>
  <c r="AU460" i="1"/>
  <c r="AU461" i="1"/>
  <c r="AU462" i="1"/>
  <c r="AU463" i="1"/>
  <c r="AU464" i="1"/>
  <c r="AU465" i="1"/>
  <c r="AU466" i="1"/>
  <c r="AU467" i="1"/>
  <c r="AU468" i="1"/>
  <c r="AU469" i="1"/>
  <c r="AU470" i="1"/>
  <c r="AU471" i="1"/>
  <c r="AU472" i="1"/>
  <c r="AU473" i="1"/>
  <c r="AU474" i="1"/>
  <c r="AU475" i="1"/>
  <c r="AU476" i="1"/>
  <c r="AU477" i="1"/>
  <c r="AU478" i="1"/>
  <c r="AU479" i="1"/>
  <c r="AU480" i="1"/>
  <c r="AU481" i="1"/>
  <c r="AU482" i="1"/>
  <c r="AU483" i="1"/>
  <c r="AU484" i="1"/>
  <c r="AU485" i="1"/>
  <c r="AU486" i="1"/>
  <c r="AU487" i="1"/>
  <c r="AU488" i="1"/>
  <c r="AU489" i="1"/>
  <c r="AU490" i="1"/>
  <c r="AU491" i="1"/>
  <c r="AU492" i="1"/>
  <c r="AU493" i="1"/>
  <c r="AU494" i="1"/>
  <c r="AU495" i="1"/>
  <c r="AU496" i="1"/>
  <c r="AU497" i="1"/>
  <c r="AU498" i="1"/>
  <c r="AU499" i="1"/>
  <c r="AU500" i="1"/>
  <c r="AU501" i="1"/>
  <c r="AU502" i="1"/>
  <c r="AU503" i="1"/>
  <c r="AU504" i="1"/>
  <c r="AU505" i="1"/>
  <c r="AU506" i="1"/>
  <c r="AU507" i="1"/>
  <c r="AU508" i="1"/>
  <c r="AU509" i="1"/>
  <c r="AU510" i="1"/>
  <c r="AU511" i="1"/>
  <c r="AU512" i="1"/>
  <c r="AU513" i="1"/>
  <c r="AU514" i="1"/>
  <c r="AU515" i="1"/>
  <c r="AU516" i="1"/>
  <c r="AU517" i="1"/>
  <c r="AU518" i="1"/>
  <c r="AU519" i="1"/>
  <c r="AU520" i="1"/>
  <c r="AU521" i="1"/>
  <c r="AU522" i="1"/>
  <c r="AU523" i="1"/>
  <c r="AU524" i="1"/>
  <c r="AU525" i="1"/>
  <c r="AU526" i="1"/>
  <c r="AU527" i="1"/>
  <c r="AU528" i="1"/>
  <c r="AU529" i="1"/>
  <c r="AU530" i="1"/>
  <c r="AU531" i="1"/>
  <c r="AU532" i="1"/>
  <c r="AU533" i="1"/>
  <c r="AU534" i="1"/>
  <c r="AU535" i="1"/>
  <c r="AU536" i="1"/>
  <c r="AU537" i="1"/>
  <c r="AU538" i="1"/>
  <c r="AU539" i="1"/>
  <c r="AU540" i="1"/>
  <c r="AU541" i="1"/>
  <c r="AU542" i="1"/>
  <c r="AU543" i="1"/>
  <c r="AU544" i="1"/>
  <c r="AU545" i="1"/>
  <c r="AU546" i="1"/>
  <c r="AU547" i="1"/>
  <c r="AU548" i="1"/>
  <c r="AU549" i="1"/>
  <c r="AU550" i="1"/>
  <c r="AU551" i="1"/>
  <c r="AU552" i="1"/>
  <c r="AU553" i="1"/>
  <c r="AU554" i="1"/>
  <c r="AU555" i="1"/>
  <c r="AU556" i="1"/>
  <c r="AU557" i="1"/>
  <c r="AU558" i="1"/>
  <c r="AU559" i="1"/>
  <c r="AU560" i="1"/>
  <c r="AU561" i="1"/>
  <c r="AU562" i="1"/>
  <c r="AU563" i="1"/>
  <c r="AU564" i="1"/>
  <c r="AU565" i="1"/>
  <c r="AU566" i="1"/>
  <c r="AU567" i="1"/>
  <c r="AU568" i="1"/>
  <c r="AU569" i="1"/>
  <c r="AU570" i="1"/>
  <c r="AU571" i="1"/>
  <c r="AU572" i="1"/>
  <c r="AU573" i="1"/>
  <c r="AU574" i="1"/>
  <c r="AU575" i="1"/>
  <c r="AU576" i="1"/>
  <c r="AU577" i="1"/>
  <c r="AU578" i="1"/>
  <c r="AU579" i="1"/>
  <c r="AU580" i="1"/>
  <c r="AU581" i="1"/>
  <c r="AU582" i="1"/>
  <c r="AU583" i="1"/>
  <c r="AU584" i="1"/>
  <c r="AU585" i="1"/>
  <c r="AU586" i="1"/>
  <c r="AU587" i="1"/>
  <c r="AU588" i="1"/>
  <c r="AU589" i="1"/>
  <c r="AU590" i="1"/>
  <c r="AU591" i="1"/>
  <c r="AU592" i="1"/>
  <c r="AU593" i="1"/>
  <c r="AU594" i="1"/>
  <c r="AU595" i="1"/>
  <c r="AU596" i="1"/>
  <c r="AU597" i="1"/>
  <c r="AU598" i="1"/>
  <c r="AU599" i="1"/>
  <c r="AU600" i="1"/>
  <c r="AU601" i="1"/>
  <c r="AU602" i="1"/>
  <c r="AU603" i="1"/>
  <c r="AU604" i="1"/>
  <c r="AU605" i="1"/>
  <c r="AU606" i="1"/>
  <c r="AU607" i="1"/>
  <c r="AU608" i="1"/>
  <c r="AU609" i="1"/>
  <c r="AU610" i="1"/>
  <c r="AU611" i="1"/>
  <c r="AU612" i="1"/>
  <c r="AU613" i="1"/>
  <c r="AU614" i="1"/>
  <c r="AU615" i="1"/>
  <c r="AU616" i="1"/>
  <c r="AU617" i="1"/>
  <c r="AU618" i="1"/>
  <c r="AU619" i="1"/>
  <c r="AU620" i="1"/>
  <c r="AU621" i="1"/>
  <c r="AU622" i="1"/>
  <c r="AU623" i="1"/>
  <c r="AU624" i="1"/>
  <c r="AU625" i="1"/>
  <c r="AU626" i="1"/>
  <c r="AU627" i="1"/>
  <c r="AU628" i="1"/>
  <c r="AU629" i="1"/>
  <c r="AU630" i="1"/>
  <c r="AU631" i="1"/>
  <c r="AU632" i="1"/>
  <c r="AU633" i="1"/>
  <c r="AU634" i="1"/>
  <c r="AU635" i="1"/>
  <c r="AU636" i="1"/>
  <c r="AU637" i="1"/>
  <c r="AU638" i="1"/>
  <c r="AU639" i="1"/>
  <c r="AU640" i="1"/>
  <c r="AU641" i="1"/>
  <c r="AU642" i="1"/>
  <c r="AU643" i="1"/>
  <c r="AU644" i="1"/>
  <c r="AU645" i="1"/>
  <c r="AU646" i="1"/>
  <c r="AU647" i="1"/>
  <c r="AU648" i="1"/>
  <c r="AU649" i="1"/>
  <c r="AU650" i="1"/>
  <c r="AU651" i="1"/>
  <c r="AU652" i="1"/>
  <c r="AU653" i="1"/>
  <c r="AU654" i="1"/>
  <c r="AU655" i="1"/>
  <c r="AU656" i="1"/>
  <c r="AU657" i="1"/>
  <c r="AU658" i="1"/>
  <c r="AU659" i="1"/>
  <c r="AU660" i="1"/>
  <c r="AU661" i="1"/>
  <c r="AU662" i="1"/>
  <c r="AU663" i="1"/>
  <c r="AU664" i="1"/>
  <c r="AU665" i="1"/>
  <c r="AU666" i="1"/>
  <c r="AU667" i="1"/>
  <c r="AU668" i="1"/>
  <c r="AU669" i="1"/>
  <c r="AU670" i="1"/>
  <c r="AU671" i="1"/>
  <c r="AU672" i="1"/>
  <c r="AU673" i="1"/>
  <c r="AU674" i="1"/>
  <c r="AU675" i="1"/>
  <c r="AU676" i="1"/>
  <c r="AU677" i="1"/>
  <c r="AU678" i="1"/>
  <c r="AU679" i="1"/>
  <c r="AU680" i="1"/>
  <c r="AU681" i="1"/>
  <c r="AU682" i="1"/>
  <c r="AU683" i="1"/>
  <c r="AU684" i="1"/>
  <c r="AU685" i="1"/>
  <c r="AU686" i="1"/>
  <c r="AU687" i="1"/>
  <c r="AU688" i="1"/>
  <c r="AU689" i="1"/>
  <c r="AU690" i="1"/>
  <c r="AU691" i="1"/>
  <c r="AU692" i="1"/>
  <c r="AU693" i="1"/>
  <c r="AU694" i="1"/>
  <c r="AU695" i="1"/>
  <c r="AU696" i="1"/>
  <c r="AU697" i="1"/>
  <c r="AU698" i="1"/>
  <c r="AU699" i="1"/>
  <c r="AU700" i="1"/>
  <c r="AU701" i="1"/>
  <c r="AU702" i="1"/>
  <c r="AU703" i="1"/>
  <c r="AU704" i="1"/>
  <c r="AU705" i="1"/>
  <c r="AU706" i="1"/>
  <c r="AU707" i="1"/>
  <c r="AU708" i="1"/>
  <c r="AU709" i="1"/>
  <c r="AU710" i="1"/>
  <c r="AU711" i="1"/>
  <c r="AU712" i="1"/>
  <c r="AU713" i="1"/>
  <c r="AU714" i="1"/>
  <c r="AU715" i="1"/>
  <c r="AU716" i="1"/>
  <c r="AU717" i="1"/>
  <c r="AU718" i="1"/>
  <c r="AU719" i="1"/>
  <c r="AU720" i="1"/>
  <c r="AU721" i="1"/>
  <c r="AU722" i="1"/>
  <c r="AU723" i="1"/>
  <c r="AU724" i="1"/>
  <c r="AU725" i="1"/>
  <c r="AU726" i="1"/>
  <c r="AU727" i="1"/>
  <c r="AU728" i="1"/>
  <c r="AU729" i="1"/>
  <c r="AU730" i="1"/>
  <c r="AU731" i="1"/>
  <c r="AU732" i="1"/>
  <c r="AU733" i="1"/>
  <c r="AU734" i="1"/>
  <c r="AU735" i="1"/>
  <c r="AU736" i="1"/>
  <c r="AU737" i="1"/>
  <c r="AU738" i="1"/>
  <c r="AU739" i="1"/>
  <c r="AU740" i="1"/>
  <c r="AU741" i="1"/>
  <c r="AU742" i="1"/>
  <c r="AU743" i="1"/>
  <c r="AU744" i="1"/>
  <c r="AU745" i="1"/>
  <c r="AU746" i="1"/>
  <c r="AU747" i="1"/>
  <c r="AU748" i="1"/>
  <c r="AU749" i="1"/>
  <c r="AU750" i="1"/>
  <c r="AU751" i="1"/>
  <c r="AU752" i="1"/>
  <c r="AU753" i="1"/>
  <c r="AU754" i="1"/>
  <c r="AU755" i="1"/>
  <c r="AU756" i="1"/>
  <c r="AU757" i="1"/>
  <c r="AU758" i="1"/>
  <c r="AU759" i="1"/>
  <c r="AU760" i="1"/>
  <c r="AU761" i="1"/>
  <c r="AU762" i="1"/>
  <c r="AU763" i="1"/>
  <c r="AU764" i="1"/>
  <c r="AU765" i="1"/>
  <c r="AU766" i="1"/>
  <c r="AU767" i="1"/>
  <c r="AU768" i="1"/>
  <c r="AU769" i="1"/>
  <c r="AU770" i="1"/>
  <c r="AU771" i="1"/>
  <c r="AU772" i="1"/>
  <c r="AU773" i="1"/>
  <c r="AU774" i="1"/>
  <c r="AU775" i="1"/>
  <c r="AU776" i="1"/>
  <c r="AU777" i="1"/>
  <c r="AU778" i="1"/>
  <c r="AU779" i="1"/>
  <c r="AU780" i="1"/>
  <c r="AU781" i="1"/>
  <c r="AU782" i="1"/>
  <c r="AU783" i="1"/>
  <c r="AU784" i="1"/>
  <c r="AU785" i="1"/>
  <c r="AU786" i="1"/>
  <c r="AU787" i="1"/>
  <c r="AU788" i="1"/>
  <c r="AU789" i="1"/>
  <c r="AU790" i="1"/>
  <c r="AU791" i="1"/>
  <c r="AU792" i="1"/>
  <c r="AU793" i="1"/>
  <c r="AU794" i="1"/>
  <c r="AU795" i="1"/>
  <c r="AU796" i="1"/>
  <c r="AU797" i="1"/>
  <c r="AU798" i="1"/>
  <c r="AU799" i="1"/>
  <c r="AU800" i="1"/>
  <c r="AU801" i="1"/>
  <c r="AU802" i="1"/>
  <c r="AU803" i="1"/>
  <c r="AU804" i="1"/>
  <c r="AU805" i="1"/>
  <c r="AU806" i="1"/>
  <c r="AU807" i="1"/>
  <c r="AU808" i="1"/>
  <c r="AU809" i="1"/>
  <c r="AU810" i="1"/>
  <c r="AU811" i="1"/>
  <c r="AU812" i="1"/>
  <c r="AU813" i="1"/>
  <c r="AU814" i="1"/>
  <c r="AU815" i="1"/>
  <c r="AU816" i="1"/>
  <c r="AU817" i="1"/>
  <c r="AU818" i="1"/>
  <c r="AU819" i="1"/>
  <c r="AU820" i="1"/>
  <c r="AU821" i="1"/>
  <c r="AU822" i="1"/>
  <c r="AU823" i="1"/>
  <c r="AU824" i="1"/>
  <c r="AU825" i="1"/>
  <c r="AU826" i="1"/>
  <c r="AU827" i="1"/>
  <c r="AU828" i="1"/>
  <c r="AU829" i="1"/>
  <c r="AU830" i="1"/>
  <c r="AU831" i="1"/>
  <c r="AU832" i="1"/>
  <c r="AU833" i="1"/>
  <c r="AU834" i="1"/>
  <c r="AU835" i="1"/>
  <c r="AU836" i="1"/>
  <c r="AU837" i="1"/>
  <c r="AU838" i="1"/>
  <c r="AU839" i="1"/>
  <c r="AU840" i="1"/>
  <c r="AU841" i="1"/>
  <c r="AU842" i="1"/>
  <c r="AU843" i="1"/>
  <c r="AU844" i="1"/>
  <c r="AU845" i="1"/>
  <c r="AU846" i="1"/>
  <c r="AU847" i="1"/>
  <c r="AU848" i="1"/>
  <c r="AU849" i="1"/>
  <c r="AU850" i="1"/>
  <c r="AU851" i="1"/>
  <c r="AU852" i="1"/>
  <c r="AU853" i="1"/>
  <c r="AU854" i="1"/>
  <c r="AU855" i="1"/>
  <c r="AU856" i="1"/>
  <c r="AU857" i="1"/>
  <c r="AU858" i="1"/>
  <c r="AU859" i="1"/>
  <c r="AU860" i="1"/>
  <c r="AU861" i="1"/>
  <c r="AU862" i="1"/>
  <c r="AU863" i="1"/>
  <c r="AU864" i="1"/>
  <c r="AU865" i="1"/>
  <c r="AU866" i="1"/>
  <c r="AU867" i="1"/>
  <c r="AU868" i="1"/>
  <c r="AU869" i="1"/>
  <c r="AU870" i="1"/>
  <c r="AU871" i="1"/>
  <c r="AU872" i="1"/>
  <c r="AU873" i="1"/>
  <c r="AU874" i="1"/>
  <c r="AU875" i="1"/>
  <c r="AU876" i="1"/>
  <c r="AU877" i="1"/>
  <c r="AU878" i="1"/>
  <c r="AU879" i="1"/>
  <c r="AU880" i="1"/>
  <c r="AU881" i="1"/>
  <c r="AU882" i="1"/>
  <c r="AU883" i="1"/>
  <c r="AU884" i="1"/>
  <c r="AU885" i="1"/>
  <c r="AU886" i="1"/>
  <c r="AU887" i="1"/>
  <c r="AU888" i="1"/>
  <c r="AU889" i="1"/>
  <c r="AU890" i="1"/>
  <c r="AU891" i="1"/>
  <c r="AU892" i="1"/>
  <c r="AU893" i="1"/>
  <c r="AU894" i="1"/>
  <c r="AU895" i="1"/>
  <c r="AU896" i="1"/>
  <c r="AU897" i="1"/>
  <c r="AU898" i="1"/>
  <c r="AU899" i="1"/>
  <c r="AU900" i="1"/>
  <c r="AU901" i="1"/>
  <c r="AU902" i="1"/>
  <c r="AU903" i="1"/>
  <c r="AU904" i="1"/>
  <c r="AU905" i="1"/>
  <c r="AU906" i="1"/>
  <c r="AU907" i="1"/>
  <c r="AU908" i="1"/>
  <c r="AU909" i="1"/>
  <c r="AU910" i="1"/>
  <c r="AU911" i="1"/>
  <c r="AU912" i="1"/>
  <c r="AU913" i="1"/>
  <c r="AU914" i="1"/>
  <c r="AU915" i="1"/>
  <c r="AU916" i="1"/>
  <c r="AU917" i="1"/>
  <c r="AU918" i="1"/>
  <c r="AU919" i="1"/>
  <c r="AU920" i="1"/>
  <c r="AU921" i="1"/>
  <c r="AU922" i="1"/>
  <c r="AU923" i="1"/>
  <c r="AU924" i="1"/>
  <c r="AU925" i="1"/>
  <c r="AU926" i="1"/>
  <c r="AU927" i="1"/>
  <c r="AU928" i="1"/>
  <c r="AU929" i="1"/>
  <c r="AU930" i="1"/>
  <c r="AU931" i="1"/>
  <c r="AU932" i="1"/>
  <c r="AU933" i="1"/>
  <c r="AU934" i="1"/>
  <c r="AU935" i="1"/>
  <c r="AU936" i="1"/>
  <c r="AU937" i="1"/>
  <c r="AU938" i="1"/>
  <c r="AU939" i="1"/>
  <c r="AU940" i="1"/>
  <c r="AU941" i="1"/>
  <c r="AU942" i="1"/>
  <c r="AU943" i="1"/>
  <c r="AU944" i="1"/>
  <c r="AU945" i="1"/>
  <c r="AU946" i="1"/>
  <c r="AU947" i="1"/>
  <c r="AU948" i="1"/>
  <c r="AU949" i="1"/>
  <c r="AU950" i="1"/>
  <c r="AU951" i="1"/>
  <c r="AU952" i="1"/>
  <c r="AU953" i="1"/>
  <c r="AU954" i="1"/>
  <c r="AU955" i="1"/>
  <c r="AU956" i="1"/>
  <c r="AU957" i="1"/>
  <c r="AU958" i="1"/>
  <c r="AU959" i="1"/>
  <c r="AU960" i="1"/>
  <c r="AU961" i="1"/>
  <c r="AU962" i="1"/>
  <c r="AU963" i="1"/>
  <c r="AU964" i="1"/>
  <c r="AU965" i="1"/>
  <c r="AU966" i="1"/>
  <c r="AU967" i="1"/>
  <c r="AU968" i="1"/>
  <c r="AU969" i="1"/>
  <c r="AU970" i="1"/>
  <c r="AU971" i="1"/>
  <c r="AU972" i="1"/>
  <c r="AU973" i="1"/>
  <c r="AU974" i="1"/>
  <c r="AU975" i="1"/>
  <c r="AU976" i="1"/>
  <c r="AU977" i="1"/>
  <c r="AU978" i="1"/>
  <c r="AU979" i="1"/>
  <c r="AU980" i="1"/>
  <c r="AU981" i="1"/>
  <c r="AU982" i="1"/>
  <c r="AU983" i="1"/>
  <c r="AU984" i="1"/>
  <c r="AU985" i="1"/>
  <c r="AU986" i="1"/>
  <c r="AU987" i="1"/>
  <c r="AU988" i="1"/>
  <c r="AU989" i="1"/>
  <c r="AU990" i="1"/>
  <c r="AU991" i="1"/>
  <c r="AU992" i="1"/>
  <c r="AU993" i="1"/>
  <c r="AU994" i="1"/>
  <c r="AU995" i="1"/>
  <c r="AU996" i="1"/>
  <c r="AU997" i="1"/>
  <c r="AU998" i="1"/>
  <c r="AU999" i="1"/>
  <c r="AU1000" i="1"/>
  <c r="AU1001" i="1"/>
  <c r="AU1002" i="1"/>
  <c r="AU1003" i="1"/>
  <c r="AU1004" i="1"/>
  <c r="AU1005" i="1"/>
  <c r="AU1006" i="1"/>
  <c r="AU1007" i="1"/>
  <c r="AU1008" i="1"/>
  <c r="AU1009" i="1"/>
  <c r="AU1010" i="1"/>
  <c r="AU1011" i="1"/>
  <c r="AU1012" i="1"/>
  <c r="AU1013" i="1"/>
  <c r="AU1014" i="1"/>
  <c r="AU1015" i="1"/>
  <c r="AU1016" i="1"/>
  <c r="AU1017" i="1"/>
  <c r="AU1018" i="1"/>
  <c r="AU1019" i="1"/>
  <c r="AU1020" i="1"/>
  <c r="AU1021" i="1"/>
  <c r="AU1022" i="1"/>
  <c r="AU1023" i="1"/>
  <c r="AU1024" i="1"/>
  <c r="AU1025" i="1"/>
  <c r="AU1026" i="1"/>
  <c r="AU1027" i="1"/>
  <c r="AU1028" i="1"/>
  <c r="AU1029" i="1"/>
  <c r="AU1030" i="1"/>
  <c r="AU1031" i="1"/>
  <c r="AU1032" i="1"/>
  <c r="AU1033" i="1"/>
  <c r="AU1034" i="1"/>
  <c r="AU1035" i="1"/>
  <c r="AU1036" i="1"/>
  <c r="AU1037" i="1"/>
  <c r="AU1038" i="1"/>
  <c r="AU1039" i="1"/>
  <c r="AU1040" i="1"/>
  <c r="AU1041" i="1"/>
  <c r="AU1042" i="1"/>
  <c r="AU1043" i="1"/>
  <c r="AU1044" i="1"/>
  <c r="AU1045" i="1"/>
  <c r="AU1046" i="1"/>
  <c r="AU1047" i="1"/>
  <c r="AU1048" i="1"/>
  <c r="AU1049" i="1"/>
  <c r="AU1050" i="1"/>
  <c r="AU1051" i="1"/>
  <c r="AU1052" i="1"/>
  <c r="AU1053" i="1"/>
  <c r="AU1054" i="1"/>
  <c r="AU1055" i="1"/>
  <c r="AU1056" i="1"/>
  <c r="AU1057" i="1"/>
  <c r="AU1058" i="1"/>
  <c r="AU1059" i="1"/>
  <c r="AU1060" i="1"/>
  <c r="AU1061" i="1"/>
  <c r="AU1062" i="1"/>
  <c r="AU1063" i="1"/>
  <c r="AU1064" i="1"/>
  <c r="AU1065" i="1"/>
  <c r="AU1066" i="1"/>
  <c r="AU1067" i="1"/>
  <c r="AU1068" i="1"/>
  <c r="AU1069" i="1"/>
  <c r="AU1070" i="1"/>
  <c r="AU1071" i="1"/>
  <c r="AU1072" i="1"/>
  <c r="AU1073" i="1"/>
  <c r="AU1074" i="1"/>
  <c r="AU1075" i="1"/>
  <c r="AU1076" i="1"/>
  <c r="AU1077" i="1"/>
  <c r="AU1078" i="1"/>
  <c r="AU1079" i="1"/>
  <c r="AU1080" i="1"/>
  <c r="AU1081" i="1"/>
  <c r="AU1082" i="1"/>
  <c r="AU1083" i="1"/>
  <c r="AU1084" i="1"/>
  <c r="AU1085" i="1"/>
  <c r="AU1086" i="1"/>
  <c r="AU1087" i="1"/>
  <c r="AU1088" i="1"/>
  <c r="AU1089" i="1"/>
  <c r="AU1090" i="1"/>
  <c r="AU1091" i="1"/>
  <c r="AU1092" i="1"/>
  <c r="AU1093" i="1"/>
  <c r="AU1094" i="1"/>
  <c r="AU1095" i="1"/>
  <c r="AU1096" i="1"/>
  <c r="AU1097" i="1"/>
  <c r="AU1098" i="1"/>
  <c r="AU1099" i="1"/>
  <c r="AU1100" i="1"/>
  <c r="AU1101" i="1"/>
  <c r="AU1102" i="1"/>
  <c r="AU1103" i="1"/>
  <c r="AU1104" i="1"/>
  <c r="AU1105" i="1"/>
  <c r="AU1106" i="1"/>
  <c r="AU1107" i="1"/>
  <c r="AU1108" i="1"/>
  <c r="AU1109" i="1"/>
  <c r="AU1110" i="1"/>
  <c r="AU1111" i="1"/>
  <c r="AU1112" i="1"/>
  <c r="AU1113" i="1"/>
  <c r="AU1114" i="1"/>
  <c r="AU1115" i="1"/>
  <c r="AU1116" i="1"/>
  <c r="AU1117" i="1"/>
  <c r="AU1118" i="1"/>
  <c r="AU1119" i="1"/>
  <c r="AU1120" i="1"/>
  <c r="AU1121" i="1"/>
  <c r="AU1122" i="1"/>
  <c r="AU1123" i="1"/>
  <c r="AU1124" i="1"/>
  <c r="AU1125" i="1"/>
  <c r="AU1126" i="1"/>
  <c r="AU1127" i="1"/>
  <c r="AU1128" i="1"/>
  <c r="AU1129" i="1"/>
  <c r="AU1130" i="1"/>
  <c r="AU1131" i="1"/>
  <c r="AU1132" i="1"/>
  <c r="AU1133" i="1"/>
  <c r="AU1134" i="1"/>
  <c r="AU1135" i="1"/>
  <c r="AU1136" i="1"/>
  <c r="AU1137" i="1"/>
  <c r="AU1138" i="1"/>
  <c r="AU1139" i="1"/>
  <c r="AU1140" i="1"/>
  <c r="AU1141" i="1"/>
  <c r="AU1142" i="1"/>
  <c r="AU1143" i="1"/>
  <c r="AU1144" i="1"/>
  <c r="AU1145" i="1"/>
  <c r="AU1146" i="1"/>
  <c r="AU1147" i="1"/>
  <c r="AU1148" i="1"/>
  <c r="AU1149" i="1"/>
  <c r="AU1150" i="1"/>
  <c r="AU1151" i="1"/>
  <c r="AU1152" i="1"/>
  <c r="AU1153" i="1"/>
  <c r="AU1154" i="1"/>
  <c r="AU1155" i="1"/>
  <c r="AU1156" i="1"/>
  <c r="AU1157" i="1"/>
  <c r="AU1158" i="1"/>
  <c r="AU1159" i="1"/>
  <c r="AU1160" i="1"/>
  <c r="AU1161" i="1"/>
  <c r="AU1162" i="1"/>
  <c r="AU1163" i="1"/>
  <c r="AU1164" i="1"/>
  <c r="AU1165" i="1"/>
  <c r="AU1166" i="1"/>
  <c r="AU1167" i="1"/>
  <c r="AU1168" i="1"/>
  <c r="AU1169" i="1"/>
  <c r="AU1170" i="1"/>
  <c r="AU1171" i="1"/>
  <c r="AU1172" i="1"/>
  <c r="AU1173" i="1"/>
  <c r="AU1174" i="1"/>
  <c r="AU1175" i="1"/>
  <c r="AU1176" i="1"/>
  <c r="AU1177" i="1"/>
  <c r="AU1178" i="1"/>
  <c r="AU1179" i="1"/>
  <c r="AU1180" i="1"/>
  <c r="AU1181" i="1"/>
  <c r="AU1182" i="1"/>
  <c r="AU1183" i="1"/>
  <c r="AU1184" i="1"/>
  <c r="AU1185" i="1"/>
  <c r="AU1186" i="1"/>
  <c r="AU1187" i="1"/>
  <c r="AU1188" i="1"/>
  <c r="AU1189" i="1"/>
  <c r="AU1190" i="1"/>
  <c r="AU1191" i="1"/>
  <c r="AU1192" i="1"/>
  <c r="AU1193" i="1"/>
  <c r="AU1194" i="1"/>
  <c r="AU1195" i="1"/>
  <c r="AU1196" i="1"/>
  <c r="AU1197" i="1"/>
  <c r="AU1198" i="1"/>
  <c r="AU1199" i="1"/>
  <c r="AU1200" i="1"/>
  <c r="AU1201" i="1"/>
  <c r="AU1202" i="1"/>
  <c r="AU1203" i="1"/>
  <c r="AU1204" i="1"/>
  <c r="AU1205" i="1"/>
  <c r="AU1206" i="1"/>
  <c r="AU1207" i="1"/>
  <c r="AU1208" i="1"/>
  <c r="AU1209" i="1"/>
  <c r="AU1210" i="1"/>
  <c r="AU1211" i="1"/>
  <c r="AU1212" i="1"/>
  <c r="AU1213" i="1"/>
  <c r="AU1214" i="1"/>
  <c r="AU1215" i="1"/>
  <c r="AU1216" i="1"/>
  <c r="AU1217" i="1"/>
  <c r="AU1218" i="1"/>
  <c r="AU1219" i="1"/>
  <c r="AU1220" i="1"/>
  <c r="AU1221" i="1"/>
  <c r="AU1222" i="1"/>
  <c r="AU1223" i="1"/>
  <c r="AU1224" i="1"/>
  <c r="AU1225" i="1"/>
  <c r="AU1226" i="1"/>
  <c r="AU1227" i="1"/>
  <c r="AU1228" i="1"/>
  <c r="AU1229" i="1"/>
  <c r="AU1230" i="1"/>
  <c r="AU1231" i="1"/>
  <c r="AU1232" i="1"/>
  <c r="AU1233" i="1"/>
  <c r="AU1234" i="1"/>
  <c r="AU1235" i="1"/>
  <c r="AU1236" i="1"/>
  <c r="AU1237" i="1"/>
  <c r="AU1238" i="1"/>
  <c r="AU1239" i="1"/>
  <c r="AU1240" i="1"/>
  <c r="AU1241" i="1"/>
  <c r="AU1242" i="1"/>
  <c r="AU1243" i="1"/>
  <c r="AU1244" i="1"/>
  <c r="AU1245" i="1"/>
  <c r="AU1246" i="1"/>
  <c r="AU1247" i="1"/>
  <c r="AU1248" i="1"/>
  <c r="AU1249" i="1"/>
  <c r="AU1250" i="1"/>
  <c r="AU1251" i="1"/>
  <c r="AU1252" i="1"/>
  <c r="AU1253" i="1"/>
  <c r="AU1254" i="1"/>
  <c r="AU1255" i="1"/>
  <c r="AU1256" i="1"/>
  <c r="AU1257" i="1"/>
  <c r="AU1258" i="1"/>
  <c r="AU1259" i="1"/>
  <c r="AU1260" i="1"/>
  <c r="AU1261" i="1"/>
  <c r="AU1262" i="1"/>
  <c r="AU1263" i="1"/>
  <c r="AU1264" i="1"/>
  <c r="AU1265" i="1"/>
  <c r="AU1266" i="1"/>
  <c r="AU1267" i="1"/>
  <c r="AU1268" i="1"/>
  <c r="AU1269" i="1"/>
  <c r="AU1270" i="1"/>
  <c r="AU1271" i="1"/>
  <c r="AU1272" i="1"/>
  <c r="AU1273" i="1"/>
  <c r="AU1274" i="1"/>
  <c r="AU1275" i="1"/>
  <c r="AU1276" i="1"/>
  <c r="AU1277" i="1"/>
  <c r="AU1278" i="1"/>
  <c r="AU1279" i="1"/>
  <c r="AU1280" i="1"/>
  <c r="AU1281" i="1"/>
  <c r="AU1282" i="1"/>
  <c r="AU1283" i="1"/>
  <c r="AU1284" i="1"/>
  <c r="AU1285" i="1"/>
  <c r="AU1286" i="1"/>
  <c r="AU1287" i="1"/>
  <c r="AU1288" i="1"/>
  <c r="AU1289" i="1"/>
  <c r="AU1290" i="1"/>
  <c r="AU1291" i="1"/>
  <c r="AU1292" i="1"/>
  <c r="AU1293" i="1"/>
  <c r="AU1294" i="1"/>
  <c r="AU1295" i="1"/>
  <c r="AU1296" i="1"/>
  <c r="AU1297" i="1"/>
  <c r="AU1298" i="1"/>
  <c r="AU1299" i="1"/>
  <c r="AU1300" i="1"/>
  <c r="AU1301" i="1"/>
  <c r="AU1302" i="1"/>
  <c r="AU1303" i="1"/>
  <c r="AU1304" i="1"/>
  <c r="AU1305" i="1"/>
  <c r="AU1306" i="1"/>
  <c r="AU1307" i="1"/>
  <c r="AU1308" i="1"/>
  <c r="AU1309" i="1"/>
  <c r="AU1310" i="1"/>
  <c r="AU1311" i="1"/>
  <c r="AU1312" i="1"/>
  <c r="AU1313" i="1"/>
  <c r="AU1314" i="1"/>
  <c r="AU1315" i="1"/>
  <c r="AU1316" i="1"/>
  <c r="AU1317" i="1"/>
  <c r="AU1318" i="1"/>
  <c r="AU1319" i="1"/>
  <c r="AU1320" i="1"/>
  <c r="AU1321" i="1"/>
  <c r="AU1322" i="1"/>
  <c r="AU1323" i="1"/>
  <c r="AU1324" i="1"/>
  <c r="AU1325" i="1"/>
  <c r="AU1326" i="1"/>
  <c r="AU1327" i="1"/>
  <c r="AU1328" i="1"/>
  <c r="AU1329" i="1"/>
  <c r="AU1330" i="1"/>
  <c r="AU1331" i="1"/>
  <c r="AU1332" i="1"/>
  <c r="AU1333" i="1"/>
  <c r="AU1334" i="1"/>
  <c r="AU1335" i="1"/>
  <c r="AU1336" i="1"/>
  <c r="AU1337" i="1"/>
  <c r="AU1338" i="1"/>
  <c r="AU1339" i="1"/>
  <c r="AU1340" i="1"/>
  <c r="AU1341" i="1"/>
  <c r="AU1342" i="1"/>
  <c r="AU1343" i="1"/>
  <c r="AU1344" i="1"/>
  <c r="AU1345" i="1"/>
  <c r="AU1346" i="1"/>
  <c r="AU1347" i="1"/>
  <c r="AU1348" i="1"/>
  <c r="AU1349" i="1"/>
  <c r="AU1350" i="1"/>
  <c r="AU1351" i="1"/>
  <c r="AU1352" i="1"/>
  <c r="AU1353" i="1"/>
  <c r="AU1354" i="1"/>
  <c r="AU1355" i="1"/>
  <c r="AU1356" i="1"/>
  <c r="AU1357" i="1"/>
  <c r="AU1358" i="1"/>
  <c r="AU1359" i="1"/>
  <c r="AU1360" i="1"/>
  <c r="AU1361" i="1"/>
  <c r="AU1362" i="1"/>
  <c r="AU1363" i="1"/>
  <c r="AU1364" i="1"/>
  <c r="AU1365" i="1"/>
  <c r="AU1366" i="1"/>
  <c r="AU1367" i="1"/>
  <c r="AU1368" i="1"/>
  <c r="AU1369" i="1"/>
  <c r="AU1370" i="1"/>
  <c r="AU1371" i="1"/>
  <c r="AU1372" i="1"/>
  <c r="AU1373" i="1"/>
  <c r="AU1374" i="1"/>
  <c r="AU1375" i="1"/>
  <c r="AU1376" i="1"/>
  <c r="AU1377" i="1"/>
  <c r="AU1378" i="1"/>
  <c r="AU1379" i="1"/>
  <c r="AU1380" i="1"/>
  <c r="AU1381" i="1"/>
  <c r="AU1382" i="1"/>
  <c r="AU1383" i="1"/>
  <c r="AU1384" i="1"/>
  <c r="AU1385" i="1"/>
  <c r="AU1386" i="1"/>
  <c r="AU1387" i="1"/>
  <c r="AU1388" i="1"/>
  <c r="AU1389" i="1"/>
  <c r="AU1390" i="1"/>
  <c r="AU1391" i="1"/>
  <c r="AU1392" i="1"/>
  <c r="AU1393" i="1"/>
  <c r="AU1394" i="1"/>
  <c r="AU1395" i="1"/>
  <c r="AU1396" i="1"/>
  <c r="AU1397" i="1"/>
  <c r="AU1398" i="1"/>
  <c r="AU1399" i="1"/>
  <c r="AU1400" i="1"/>
  <c r="AU1401" i="1"/>
  <c r="AU1402" i="1"/>
  <c r="AU1403" i="1"/>
  <c r="AU1404" i="1"/>
  <c r="AU1405" i="1"/>
  <c r="AU1406" i="1"/>
  <c r="AU1407" i="1"/>
  <c r="AU1408" i="1"/>
  <c r="AU1409" i="1"/>
  <c r="AU1410" i="1"/>
  <c r="AU1411" i="1"/>
  <c r="AU1412" i="1"/>
  <c r="AU1413" i="1"/>
  <c r="AU1414" i="1"/>
  <c r="AU1415" i="1"/>
  <c r="AU1416" i="1"/>
  <c r="AU1417" i="1"/>
  <c r="AU1418" i="1"/>
  <c r="AU1419" i="1"/>
  <c r="AU1420" i="1"/>
  <c r="AU1421" i="1"/>
  <c r="AU1422" i="1"/>
  <c r="AU1423" i="1"/>
  <c r="AU1424" i="1"/>
  <c r="AU1425" i="1"/>
  <c r="AU1426" i="1"/>
  <c r="AU1427" i="1"/>
  <c r="AU1428" i="1"/>
  <c r="AU1429" i="1"/>
  <c r="AU1430" i="1"/>
  <c r="AU1431" i="1"/>
  <c r="AU1432" i="1"/>
  <c r="AU1433" i="1"/>
  <c r="AU1434" i="1"/>
  <c r="AU1435" i="1"/>
  <c r="AU1436" i="1"/>
  <c r="AU1437" i="1"/>
  <c r="AU1438" i="1"/>
  <c r="AU1439" i="1"/>
  <c r="AU1440" i="1"/>
  <c r="AU1441" i="1"/>
  <c r="AU1442" i="1"/>
  <c r="AU1443" i="1"/>
  <c r="AU1444" i="1"/>
  <c r="AU1445" i="1"/>
  <c r="AU1446" i="1"/>
  <c r="AU1447" i="1"/>
  <c r="AU1448" i="1"/>
  <c r="AU1449" i="1"/>
  <c r="AU1450" i="1"/>
  <c r="AU1451" i="1"/>
  <c r="AU1452" i="1"/>
  <c r="AU1453" i="1"/>
  <c r="AU1454" i="1"/>
  <c r="AU1455" i="1"/>
  <c r="AU1456" i="1"/>
  <c r="AU1457" i="1"/>
  <c r="AU1458" i="1"/>
  <c r="AU1459" i="1"/>
  <c r="AU1460" i="1"/>
  <c r="AU1461" i="1"/>
  <c r="AU1462" i="1"/>
  <c r="AU1463" i="1"/>
  <c r="AU1464" i="1"/>
  <c r="AU1465" i="1"/>
  <c r="AU1466" i="1"/>
  <c r="AU1467" i="1"/>
  <c r="AU1468" i="1"/>
  <c r="AU1469" i="1"/>
  <c r="AU1470" i="1"/>
  <c r="AU1471" i="1"/>
  <c r="AU1472" i="1"/>
  <c r="AU1473" i="1"/>
  <c r="AU1474" i="1"/>
  <c r="AU1475" i="1"/>
  <c r="AU1476" i="1"/>
  <c r="AU1477" i="1"/>
  <c r="AU1478" i="1"/>
  <c r="AU1479" i="1"/>
  <c r="AU1480" i="1"/>
  <c r="AU1481" i="1"/>
  <c r="AU1482" i="1"/>
  <c r="AU1483" i="1"/>
  <c r="AU1484" i="1"/>
  <c r="AU1485" i="1"/>
  <c r="AU1486" i="1"/>
  <c r="AU1487" i="1"/>
  <c r="AU1488" i="1"/>
  <c r="AU1489" i="1"/>
  <c r="AU1490" i="1"/>
  <c r="AU1491" i="1"/>
  <c r="AU1492" i="1"/>
  <c r="AU1493" i="1"/>
  <c r="AU1494" i="1"/>
  <c r="AU1495" i="1"/>
  <c r="AU1496" i="1"/>
  <c r="AU1497" i="1"/>
  <c r="AU1498" i="1"/>
  <c r="AU1499" i="1"/>
  <c r="AU1500" i="1"/>
  <c r="AU1501" i="1"/>
  <c r="AU1502" i="1"/>
  <c r="AU1503" i="1"/>
  <c r="AU1504" i="1"/>
  <c r="AU1505" i="1"/>
  <c r="AU1506" i="1"/>
  <c r="AU1507" i="1"/>
  <c r="AU1508" i="1"/>
  <c r="AU1509" i="1"/>
  <c r="AU1510" i="1"/>
  <c r="AU1511" i="1"/>
  <c r="AU1512" i="1"/>
  <c r="AU1513" i="1"/>
  <c r="AU1514" i="1"/>
  <c r="AU1515" i="1"/>
  <c r="AU1516" i="1"/>
  <c r="AU1517" i="1"/>
  <c r="AU1518" i="1"/>
  <c r="AU1519" i="1"/>
  <c r="AU1520" i="1"/>
  <c r="AU1521" i="1"/>
  <c r="AU1522" i="1"/>
  <c r="AU1523" i="1"/>
  <c r="AU1524" i="1"/>
  <c r="AU1525" i="1"/>
  <c r="AU1526" i="1"/>
  <c r="AU1527" i="1"/>
  <c r="AU1528" i="1"/>
  <c r="AU1529" i="1"/>
  <c r="AU1530" i="1"/>
  <c r="AU1531" i="1"/>
  <c r="AU1532" i="1"/>
  <c r="AU1533" i="1"/>
  <c r="AU1534" i="1"/>
  <c r="AU1535" i="1"/>
  <c r="AU1536" i="1"/>
  <c r="AU1537" i="1"/>
  <c r="AU1538" i="1"/>
  <c r="AU1539" i="1"/>
  <c r="AU1540" i="1"/>
  <c r="AU1541" i="1"/>
  <c r="AU1542" i="1"/>
  <c r="AU1543" i="1"/>
  <c r="AU1544" i="1"/>
  <c r="AU1545" i="1"/>
  <c r="AU1546" i="1"/>
  <c r="AU1547" i="1"/>
  <c r="AU1548" i="1"/>
  <c r="AU1549" i="1"/>
  <c r="AU1550" i="1"/>
  <c r="AU1551" i="1"/>
  <c r="AU1552" i="1"/>
  <c r="AU1553" i="1"/>
  <c r="AU1554" i="1"/>
  <c r="AU1555" i="1"/>
  <c r="AU1556" i="1"/>
  <c r="AU1557" i="1"/>
  <c r="AU1558" i="1"/>
  <c r="AU1559" i="1"/>
  <c r="AU1560" i="1"/>
  <c r="AU1561" i="1"/>
  <c r="AU1562" i="1"/>
  <c r="AU1563" i="1"/>
  <c r="AU1564" i="1"/>
  <c r="AU1565" i="1"/>
  <c r="AU1566" i="1"/>
  <c r="AU1567" i="1"/>
  <c r="AU1568" i="1"/>
  <c r="AU1569" i="1"/>
  <c r="AU1570" i="1"/>
  <c r="AU1571" i="1"/>
  <c r="AU1572" i="1"/>
  <c r="AU1573" i="1"/>
  <c r="AU1574" i="1"/>
  <c r="AU1575" i="1"/>
  <c r="AU1576" i="1"/>
  <c r="AU1577" i="1"/>
  <c r="AU1578" i="1"/>
  <c r="AU1579" i="1"/>
  <c r="AU1580" i="1"/>
  <c r="AU1581" i="1"/>
  <c r="AU1582" i="1"/>
  <c r="AU1583" i="1"/>
  <c r="AU1584" i="1"/>
  <c r="AU1585" i="1"/>
  <c r="AU1586" i="1"/>
  <c r="AU1587" i="1"/>
  <c r="AU1588" i="1"/>
  <c r="AU1589" i="1"/>
  <c r="AU1590" i="1"/>
  <c r="AU1591" i="1"/>
  <c r="AU1592" i="1"/>
  <c r="AU1593" i="1"/>
  <c r="AU1594" i="1"/>
  <c r="AU1595" i="1"/>
  <c r="AU1596" i="1"/>
  <c r="AU1597" i="1"/>
  <c r="AU1598" i="1"/>
  <c r="AU1599" i="1"/>
  <c r="AU1600" i="1"/>
  <c r="AU1601" i="1"/>
  <c r="AU1602" i="1"/>
  <c r="AU1603" i="1"/>
  <c r="AU1604" i="1"/>
  <c r="AU1605" i="1"/>
  <c r="AU1606" i="1"/>
  <c r="AU1607" i="1"/>
  <c r="AU1608" i="1"/>
  <c r="AU1609" i="1"/>
  <c r="AU1610" i="1"/>
  <c r="AU1611" i="1"/>
  <c r="AU1612" i="1"/>
  <c r="AU1613" i="1"/>
  <c r="AU1614" i="1"/>
  <c r="AU1615" i="1"/>
  <c r="AU1616" i="1"/>
  <c r="AU1617" i="1"/>
  <c r="AU1618" i="1"/>
  <c r="AU1619" i="1"/>
  <c r="AU1620" i="1"/>
  <c r="AU1621" i="1"/>
  <c r="AU1622" i="1"/>
  <c r="AU1623" i="1"/>
  <c r="AU1624" i="1"/>
  <c r="AU1625" i="1"/>
  <c r="AU1626" i="1"/>
  <c r="AU1627" i="1"/>
  <c r="AU1628" i="1"/>
  <c r="AU1629" i="1"/>
  <c r="AU1630" i="1"/>
  <c r="AU1631" i="1"/>
  <c r="AU1632" i="1"/>
  <c r="AU1633" i="1"/>
  <c r="AU1634" i="1"/>
  <c r="AU1635" i="1"/>
  <c r="AU1636" i="1"/>
  <c r="AU1637" i="1"/>
  <c r="AU1638" i="1"/>
  <c r="AU1639" i="1"/>
  <c r="AU1640" i="1"/>
  <c r="AU1641" i="1"/>
  <c r="AU1642" i="1"/>
  <c r="AU1643" i="1"/>
  <c r="AU1644" i="1"/>
  <c r="AU1645" i="1"/>
  <c r="AU1646" i="1"/>
  <c r="AU1647" i="1"/>
  <c r="AU1648" i="1"/>
  <c r="AU1649" i="1"/>
  <c r="AU1650" i="1"/>
  <c r="AU1651" i="1"/>
  <c r="AU1652" i="1"/>
  <c r="AU1653" i="1"/>
  <c r="AU1654" i="1"/>
  <c r="AU1655" i="1"/>
  <c r="AU1656" i="1"/>
  <c r="AU1657" i="1"/>
  <c r="AU1658" i="1"/>
  <c r="AU1659" i="1"/>
  <c r="AU1660" i="1"/>
  <c r="AU1661" i="1"/>
  <c r="AU1662" i="1"/>
  <c r="AU1663" i="1"/>
  <c r="AU1664" i="1"/>
  <c r="AU1665" i="1"/>
  <c r="AU1666" i="1"/>
  <c r="AU1667" i="1"/>
  <c r="AU1668" i="1"/>
  <c r="AU1669" i="1"/>
  <c r="AU1670" i="1"/>
  <c r="AU1671" i="1"/>
  <c r="AU1672" i="1"/>
  <c r="AU1673" i="1"/>
  <c r="AU1674" i="1"/>
  <c r="AU1675" i="1"/>
  <c r="AU1676" i="1"/>
  <c r="AU1677" i="1"/>
  <c r="AU1678" i="1"/>
  <c r="AU1679" i="1"/>
  <c r="AU1680" i="1"/>
  <c r="AU1681" i="1"/>
  <c r="AU1682" i="1"/>
  <c r="AU1683" i="1"/>
  <c r="AU1684" i="1"/>
  <c r="AU1685" i="1"/>
  <c r="AU1686" i="1"/>
  <c r="AU1687" i="1"/>
  <c r="AU1688" i="1"/>
  <c r="AU1689" i="1"/>
  <c r="AU1690" i="1"/>
  <c r="AU1691" i="1"/>
  <c r="AU1692" i="1"/>
  <c r="AU1693" i="1"/>
  <c r="AU1694" i="1"/>
  <c r="AU1695" i="1"/>
  <c r="AU1696" i="1"/>
  <c r="AU1697" i="1"/>
  <c r="AU1698" i="1"/>
  <c r="AU1699" i="1"/>
  <c r="AU1700" i="1"/>
  <c r="AU1701" i="1"/>
  <c r="AU1702" i="1"/>
  <c r="AU1703" i="1"/>
  <c r="AU1704" i="1"/>
  <c r="AU1705" i="1"/>
  <c r="AU1706" i="1"/>
  <c r="AU1707" i="1"/>
  <c r="AU1708" i="1"/>
  <c r="AU1709" i="1"/>
  <c r="AU1710" i="1"/>
  <c r="AU1711" i="1"/>
  <c r="AU1712" i="1"/>
  <c r="AU1713" i="1"/>
  <c r="AU1714" i="1"/>
  <c r="AU1715" i="1"/>
  <c r="AU1716" i="1"/>
  <c r="AU1717" i="1"/>
  <c r="AU1718" i="1"/>
  <c r="AU1719" i="1"/>
  <c r="AU1720" i="1"/>
  <c r="AU1721" i="1"/>
  <c r="AU1722" i="1"/>
  <c r="AU1723" i="1"/>
  <c r="AU1724" i="1"/>
  <c r="AU1725" i="1"/>
  <c r="AU1726" i="1"/>
  <c r="AU1727" i="1"/>
  <c r="AU1728" i="1"/>
  <c r="AU1729" i="1"/>
  <c r="AU1730" i="1"/>
  <c r="AU1731" i="1"/>
  <c r="AU1732" i="1"/>
  <c r="AU1733" i="1"/>
  <c r="AU1734" i="1"/>
  <c r="AU1735" i="1"/>
  <c r="AU1736" i="1"/>
  <c r="AU1737" i="1"/>
  <c r="AU1738" i="1"/>
  <c r="AU1739" i="1"/>
  <c r="AU1740" i="1"/>
  <c r="AU1741" i="1"/>
  <c r="AU1742" i="1"/>
  <c r="AU1743" i="1"/>
  <c r="AU1744" i="1"/>
  <c r="AU1745" i="1"/>
  <c r="AU1746" i="1"/>
  <c r="AU1747" i="1"/>
  <c r="AU1748" i="1"/>
  <c r="AU1749" i="1"/>
  <c r="AU1750" i="1"/>
  <c r="AU1751" i="1"/>
  <c r="AU1752" i="1"/>
  <c r="AU1753" i="1"/>
  <c r="AU1754" i="1"/>
  <c r="AU1755" i="1"/>
  <c r="AU1756" i="1"/>
  <c r="AU1757" i="1"/>
  <c r="AU1758" i="1"/>
  <c r="AU1759" i="1"/>
  <c r="AU1760" i="1"/>
  <c r="AU1761" i="1"/>
  <c r="AU1762" i="1"/>
  <c r="AU1763" i="1"/>
  <c r="AU1764" i="1"/>
  <c r="AU1765" i="1"/>
  <c r="AU1766" i="1"/>
  <c r="AU1767" i="1"/>
  <c r="AU1768" i="1"/>
  <c r="AU1769" i="1"/>
  <c r="AU1770" i="1"/>
  <c r="AU1771" i="1"/>
  <c r="AU1772" i="1"/>
  <c r="AU1773" i="1"/>
  <c r="AU1774" i="1"/>
  <c r="AU1775" i="1"/>
  <c r="AU1776" i="1"/>
  <c r="AU1777" i="1"/>
  <c r="AU1778" i="1"/>
  <c r="AU1779" i="1"/>
  <c r="AU1780" i="1"/>
  <c r="AU1781" i="1"/>
  <c r="AU1782" i="1"/>
  <c r="AU1783" i="1"/>
  <c r="AU1784" i="1"/>
  <c r="AU1785" i="1"/>
  <c r="AU1786" i="1"/>
  <c r="AU1787" i="1"/>
  <c r="AU1788" i="1"/>
  <c r="AU1789" i="1"/>
  <c r="AU1790" i="1"/>
  <c r="AU1791" i="1"/>
  <c r="AU1792" i="1"/>
  <c r="AU1793" i="1"/>
  <c r="AU1794" i="1"/>
  <c r="AU1795" i="1"/>
  <c r="AU1796" i="1"/>
  <c r="AU1797" i="1"/>
  <c r="AU1798" i="1"/>
  <c r="AU1799" i="1"/>
  <c r="K4" i="1"/>
  <c r="L4" i="1"/>
  <c r="K5" i="1"/>
  <c r="L5" i="1"/>
  <c r="K6" i="1"/>
  <c r="L6" i="1"/>
  <c r="K7" i="1"/>
  <c r="L7" i="1"/>
  <c r="K8" i="1"/>
  <c r="L8" i="1"/>
  <c r="K9" i="1"/>
  <c r="L9" i="1"/>
  <c r="K10" i="1"/>
  <c r="L10" i="1"/>
  <c r="K11" i="1"/>
  <c r="L11" i="1"/>
  <c r="K12" i="1"/>
  <c r="L12" i="1"/>
  <c r="K13" i="1"/>
  <c r="L13" i="1"/>
  <c r="K14" i="1"/>
  <c r="L14" i="1"/>
  <c r="K15" i="1"/>
  <c r="L15" i="1"/>
  <c r="K16" i="1"/>
  <c r="L16" i="1"/>
  <c r="K17" i="1"/>
  <c r="L17" i="1"/>
  <c r="K18" i="1"/>
  <c r="L18" i="1"/>
  <c r="K19" i="1"/>
  <c r="L19" i="1"/>
  <c r="K20" i="1"/>
  <c r="L20" i="1"/>
  <c r="K21" i="1"/>
  <c r="L21" i="1"/>
  <c r="K22" i="1"/>
  <c r="L22" i="1"/>
  <c r="K23" i="1"/>
  <c r="L23" i="1"/>
  <c r="K24" i="1"/>
  <c r="L24" i="1"/>
  <c r="K25" i="1"/>
  <c r="L25" i="1"/>
  <c r="K26" i="1"/>
  <c r="L26" i="1"/>
  <c r="K27" i="1"/>
  <c r="L27" i="1"/>
  <c r="K28" i="1"/>
  <c r="L28" i="1"/>
  <c r="K29" i="1"/>
  <c r="L29" i="1"/>
  <c r="K30" i="1"/>
  <c r="L30" i="1"/>
  <c r="K31" i="1"/>
  <c r="L31" i="1"/>
  <c r="K32" i="1"/>
  <c r="L32" i="1"/>
  <c r="K33" i="1"/>
  <c r="L33" i="1"/>
  <c r="K34" i="1"/>
  <c r="L34" i="1"/>
  <c r="K35" i="1"/>
  <c r="L35" i="1"/>
  <c r="K36" i="1"/>
  <c r="L36" i="1"/>
  <c r="K37" i="1"/>
  <c r="L37" i="1"/>
  <c r="K38" i="1"/>
  <c r="L38" i="1"/>
  <c r="K39" i="1"/>
  <c r="L39" i="1"/>
  <c r="K40" i="1"/>
  <c r="L40" i="1"/>
  <c r="K41" i="1"/>
  <c r="L41" i="1"/>
  <c r="K42" i="1"/>
  <c r="L42" i="1"/>
  <c r="K43" i="1"/>
  <c r="L43" i="1"/>
  <c r="K44" i="1"/>
  <c r="L44" i="1"/>
  <c r="K45" i="1"/>
  <c r="L45" i="1"/>
  <c r="K46" i="1"/>
  <c r="L46" i="1"/>
  <c r="K47" i="1"/>
  <c r="L47" i="1"/>
  <c r="K48" i="1"/>
  <c r="L48" i="1"/>
  <c r="K49" i="1"/>
  <c r="L49" i="1"/>
  <c r="K50" i="1"/>
  <c r="L50" i="1"/>
  <c r="K51" i="1"/>
  <c r="L51" i="1"/>
  <c r="K52" i="1"/>
  <c r="L52" i="1"/>
  <c r="K53" i="1"/>
  <c r="L53" i="1"/>
  <c r="K54" i="1"/>
  <c r="L54" i="1"/>
  <c r="K55" i="1"/>
  <c r="L55" i="1"/>
  <c r="K56" i="1"/>
  <c r="L56" i="1"/>
  <c r="K57" i="1"/>
  <c r="L57" i="1"/>
  <c r="K58" i="1"/>
  <c r="L58" i="1"/>
  <c r="K59" i="1"/>
  <c r="L59" i="1"/>
  <c r="K60" i="1"/>
  <c r="L60" i="1"/>
  <c r="K61" i="1"/>
  <c r="L61" i="1"/>
  <c r="K62" i="1"/>
  <c r="L62" i="1"/>
  <c r="K63" i="1"/>
  <c r="L63" i="1"/>
  <c r="K64" i="1"/>
  <c r="L64" i="1"/>
  <c r="K65" i="1"/>
  <c r="L65" i="1"/>
  <c r="K66" i="1"/>
  <c r="L66" i="1"/>
  <c r="K67" i="1"/>
  <c r="L67" i="1"/>
  <c r="K68" i="1"/>
  <c r="L68" i="1"/>
  <c r="K69" i="1"/>
  <c r="L69" i="1"/>
  <c r="K70" i="1"/>
  <c r="L70" i="1"/>
  <c r="K71" i="1"/>
  <c r="L71" i="1"/>
  <c r="K72" i="1"/>
  <c r="L72" i="1"/>
  <c r="K73" i="1"/>
  <c r="L73" i="1"/>
  <c r="K74" i="1"/>
  <c r="L74" i="1"/>
  <c r="K75" i="1"/>
  <c r="L75" i="1"/>
  <c r="K76" i="1"/>
  <c r="L76" i="1"/>
  <c r="K77" i="1"/>
  <c r="L77" i="1"/>
  <c r="K78" i="1"/>
  <c r="L78" i="1"/>
  <c r="K79" i="1"/>
  <c r="L79" i="1"/>
  <c r="K80" i="1"/>
  <c r="L80" i="1"/>
  <c r="K81" i="1"/>
  <c r="L81" i="1"/>
  <c r="K82" i="1"/>
  <c r="L82" i="1"/>
  <c r="K83" i="1"/>
  <c r="L83" i="1"/>
  <c r="K84" i="1"/>
  <c r="L84" i="1"/>
  <c r="K85" i="1"/>
  <c r="L85" i="1"/>
  <c r="K86" i="1"/>
  <c r="L86" i="1"/>
  <c r="K87" i="1"/>
  <c r="L87" i="1"/>
  <c r="K88" i="1"/>
  <c r="L88" i="1"/>
  <c r="K89" i="1"/>
  <c r="L89" i="1"/>
  <c r="K90" i="1"/>
  <c r="L90" i="1"/>
  <c r="K91" i="1"/>
  <c r="L91" i="1"/>
  <c r="K92" i="1"/>
  <c r="L92" i="1"/>
  <c r="K93" i="1"/>
  <c r="L93" i="1"/>
  <c r="K94" i="1"/>
  <c r="L94" i="1"/>
  <c r="K95" i="1"/>
  <c r="L95" i="1"/>
  <c r="K96" i="1"/>
  <c r="L96" i="1"/>
  <c r="K97" i="1"/>
  <c r="L97" i="1"/>
  <c r="K98" i="1"/>
  <c r="L98" i="1"/>
  <c r="K99" i="1"/>
  <c r="L99" i="1"/>
  <c r="K100" i="1"/>
  <c r="L100" i="1"/>
  <c r="K101" i="1"/>
  <c r="L101" i="1"/>
  <c r="K102" i="1"/>
  <c r="L102" i="1"/>
  <c r="K103" i="1"/>
  <c r="L103" i="1"/>
  <c r="K104" i="1"/>
  <c r="L104" i="1"/>
  <c r="K105" i="1"/>
  <c r="L105" i="1"/>
  <c r="K106" i="1"/>
  <c r="L106" i="1"/>
  <c r="K107" i="1"/>
  <c r="L107" i="1"/>
  <c r="K108" i="1"/>
  <c r="L108" i="1"/>
  <c r="K109" i="1"/>
  <c r="L109" i="1"/>
  <c r="K110" i="1"/>
  <c r="L110" i="1"/>
  <c r="K111" i="1"/>
  <c r="L111" i="1"/>
  <c r="K112" i="1"/>
  <c r="L112" i="1"/>
  <c r="K113" i="1"/>
  <c r="L113" i="1"/>
  <c r="K114" i="1"/>
  <c r="L114" i="1"/>
  <c r="K115" i="1"/>
  <c r="L115" i="1"/>
  <c r="K116" i="1"/>
  <c r="L116" i="1"/>
  <c r="K117" i="1"/>
  <c r="L117" i="1"/>
  <c r="K118" i="1"/>
  <c r="L118" i="1"/>
  <c r="K119" i="1"/>
  <c r="L119" i="1"/>
  <c r="K120" i="1"/>
  <c r="L120" i="1"/>
  <c r="K121" i="1"/>
  <c r="L121" i="1"/>
  <c r="K122" i="1"/>
  <c r="L122" i="1"/>
  <c r="K123" i="1"/>
  <c r="L123" i="1"/>
  <c r="K124" i="1"/>
  <c r="L124" i="1"/>
  <c r="K125" i="1"/>
  <c r="L125" i="1"/>
  <c r="K126" i="1"/>
  <c r="L126" i="1"/>
  <c r="K127" i="1"/>
  <c r="L127" i="1"/>
  <c r="K128" i="1"/>
  <c r="L128" i="1"/>
  <c r="K129" i="1"/>
  <c r="L129" i="1"/>
  <c r="K130" i="1"/>
  <c r="L130" i="1"/>
  <c r="K131" i="1"/>
  <c r="L131" i="1"/>
  <c r="K132" i="1"/>
  <c r="L132" i="1"/>
  <c r="K133" i="1"/>
  <c r="L133" i="1"/>
  <c r="K134" i="1"/>
  <c r="L134" i="1"/>
  <c r="K135" i="1"/>
  <c r="L135" i="1"/>
  <c r="K136" i="1"/>
  <c r="L136" i="1"/>
  <c r="K137" i="1"/>
  <c r="L137" i="1"/>
  <c r="K138" i="1"/>
  <c r="L138" i="1"/>
  <c r="K139" i="1"/>
  <c r="L139" i="1"/>
  <c r="K140" i="1"/>
  <c r="L140" i="1"/>
  <c r="K141" i="1"/>
  <c r="L141" i="1"/>
  <c r="K142" i="1"/>
  <c r="L142" i="1"/>
  <c r="K143" i="1"/>
  <c r="L143" i="1"/>
  <c r="K144" i="1"/>
  <c r="L144" i="1"/>
  <c r="K145" i="1"/>
  <c r="L145" i="1"/>
  <c r="K146" i="1"/>
  <c r="L146" i="1"/>
  <c r="K147" i="1"/>
  <c r="L147" i="1"/>
  <c r="K148" i="1"/>
  <c r="L148" i="1"/>
  <c r="K149" i="1"/>
  <c r="L149" i="1"/>
  <c r="K150" i="1"/>
  <c r="L150" i="1"/>
  <c r="K151" i="1"/>
  <c r="L151" i="1"/>
  <c r="K152" i="1"/>
  <c r="L152" i="1"/>
  <c r="K153" i="1"/>
  <c r="L153" i="1"/>
  <c r="K154" i="1"/>
  <c r="L154" i="1"/>
  <c r="K155" i="1"/>
  <c r="L155" i="1"/>
  <c r="K156" i="1"/>
  <c r="L156" i="1"/>
  <c r="K157" i="1"/>
  <c r="L157" i="1"/>
  <c r="K158" i="1"/>
  <c r="L158" i="1"/>
  <c r="K159" i="1"/>
  <c r="L159" i="1"/>
  <c r="K160" i="1"/>
  <c r="L160" i="1"/>
  <c r="K161" i="1"/>
  <c r="L161" i="1"/>
  <c r="K162" i="1"/>
  <c r="L162" i="1"/>
  <c r="K163" i="1"/>
  <c r="L163" i="1"/>
  <c r="K164" i="1"/>
  <c r="L164" i="1"/>
  <c r="K165" i="1"/>
  <c r="L165" i="1"/>
  <c r="K166" i="1"/>
  <c r="L166" i="1"/>
  <c r="K167" i="1"/>
  <c r="L167" i="1"/>
  <c r="K168" i="1"/>
  <c r="L168" i="1"/>
  <c r="K169" i="1"/>
  <c r="L169" i="1"/>
  <c r="K170" i="1"/>
  <c r="L170" i="1"/>
  <c r="K171" i="1"/>
  <c r="L171" i="1"/>
  <c r="K172" i="1"/>
  <c r="L172" i="1"/>
  <c r="K173" i="1"/>
  <c r="L173" i="1"/>
  <c r="K174" i="1"/>
  <c r="L174" i="1"/>
  <c r="K175" i="1"/>
  <c r="L175" i="1"/>
  <c r="K176" i="1"/>
  <c r="L176" i="1"/>
  <c r="K177" i="1"/>
  <c r="L177" i="1"/>
  <c r="K178" i="1"/>
  <c r="L178" i="1"/>
  <c r="K179" i="1"/>
  <c r="L179" i="1"/>
  <c r="K180" i="1"/>
  <c r="L180" i="1"/>
  <c r="K181" i="1"/>
  <c r="L181" i="1"/>
  <c r="K182" i="1"/>
  <c r="L182" i="1"/>
  <c r="K183" i="1"/>
  <c r="L183" i="1"/>
  <c r="K184" i="1"/>
  <c r="L184" i="1"/>
  <c r="K185" i="1"/>
  <c r="L185" i="1"/>
  <c r="K186" i="1"/>
  <c r="L186" i="1"/>
  <c r="K187" i="1"/>
  <c r="L187" i="1"/>
  <c r="K188" i="1"/>
  <c r="L188" i="1"/>
  <c r="K189" i="1"/>
  <c r="L189" i="1"/>
  <c r="K190" i="1"/>
  <c r="L190" i="1"/>
  <c r="K191" i="1"/>
  <c r="L191" i="1"/>
  <c r="K192" i="1"/>
  <c r="L192" i="1"/>
  <c r="K193" i="1"/>
  <c r="L193" i="1"/>
  <c r="K194" i="1"/>
  <c r="L194" i="1"/>
  <c r="K195" i="1"/>
  <c r="L195" i="1"/>
  <c r="K196" i="1"/>
  <c r="L196" i="1"/>
  <c r="K197" i="1"/>
  <c r="L197" i="1"/>
  <c r="K198" i="1"/>
  <c r="L198" i="1"/>
  <c r="K199" i="1"/>
  <c r="L199" i="1"/>
  <c r="K200" i="1"/>
  <c r="L200" i="1"/>
  <c r="K201" i="1"/>
  <c r="L201" i="1"/>
  <c r="K202" i="1"/>
  <c r="L202" i="1"/>
  <c r="K203" i="1"/>
  <c r="L203" i="1"/>
  <c r="K204" i="1"/>
  <c r="L204" i="1"/>
  <c r="K205" i="1"/>
  <c r="L205" i="1"/>
  <c r="K206" i="1"/>
  <c r="L206" i="1"/>
  <c r="K207" i="1"/>
  <c r="L207" i="1"/>
  <c r="K208" i="1"/>
  <c r="L208" i="1"/>
  <c r="K209" i="1"/>
  <c r="L209" i="1"/>
  <c r="K210" i="1"/>
  <c r="L210" i="1"/>
  <c r="K211" i="1"/>
  <c r="L211" i="1"/>
  <c r="K212" i="1"/>
  <c r="L212" i="1"/>
  <c r="K213" i="1"/>
  <c r="L213" i="1"/>
  <c r="K214" i="1"/>
  <c r="L214" i="1"/>
  <c r="K215" i="1"/>
  <c r="L215" i="1"/>
  <c r="K216" i="1"/>
  <c r="L216" i="1"/>
  <c r="K217" i="1"/>
  <c r="L217" i="1"/>
  <c r="K218" i="1"/>
  <c r="L218" i="1"/>
  <c r="K219" i="1"/>
  <c r="L219" i="1"/>
  <c r="K220" i="1"/>
  <c r="L220" i="1"/>
  <c r="K221" i="1"/>
  <c r="L221" i="1"/>
  <c r="K222" i="1"/>
  <c r="L222" i="1"/>
  <c r="K223" i="1"/>
  <c r="L223" i="1"/>
  <c r="K224" i="1"/>
  <c r="L224" i="1"/>
  <c r="K225" i="1"/>
  <c r="L225" i="1"/>
  <c r="K226" i="1"/>
  <c r="L226" i="1"/>
  <c r="K227" i="1"/>
  <c r="L227" i="1"/>
  <c r="K228" i="1"/>
  <c r="L228" i="1"/>
  <c r="K229" i="1"/>
  <c r="L229" i="1"/>
  <c r="K230" i="1"/>
  <c r="L230" i="1"/>
  <c r="K231" i="1"/>
  <c r="L231" i="1"/>
  <c r="K232" i="1"/>
  <c r="L232" i="1"/>
  <c r="K233" i="1"/>
  <c r="L233" i="1"/>
  <c r="K234" i="1"/>
  <c r="L234" i="1"/>
  <c r="K235" i="1"/>
  <c r="L235" i="1"/>
  <c r="K236" i="1"/>
  <c r="L236" i="1"/>
  <c r="K237" i="1"/>
  <c r="L237" i="1"/>
  <c r="K238" i="1"/>
  <c r="L238" i="1"/>
  <c r="K239" i="1"/>
  <c r="L239" i="1"/>
  <c r="K240" i="1"/>
  <c r="L240" i="1"/>
  <c r="K241" i="1"/>
  <c r="L241" i="1"/>
  <c r="K242" i="1"/>
  <c r="L242" i="1"/>
  <c r="K243" i="1"/>
  <c r="L243" i="1"/>
  <c r="K244" i="1"/>
  <c r="L244" i="1"/>
  <c r="K245" i="1"/>
  <c r="L245" i="1"/>
  <c r="K246" i="1"/>
  <c r="L246" i="1"/>
  <c r="K247" i="1"/>
  <c r="L247" i="1"/>
  <c r="K248" i="1"/>
  <c r="L248" i="1"/>
  <c r="K249" i="1"/>
  <c r="L249" i="1"/>
  <c r="K250" i="1"/>
  <c r="L250" i="1"/>
  <c r="K251" i="1"/>
  <c r="L251" i="1"/>
  <c r="K252" i="1"/>
  <c r="L252" i="1"/>
  <c r="K253" i="1"/>
  <c r="L253" i="1"/>
  <c r="K254" i="1"/>
  <c r="L254" i="1"/>
  <c r="K255" i="1"/>
  <c r="L255" i="1"/>
  <c r="K256" i="1"/>
  <c r="L256" i="1"/>
  <c r="K257" i="1"/>
  <c r="L257" i="1"/>
  <c r="K258" i="1"/>
  <c r="L258" i="1"/>
  <c r="K259" i="1"/>
  <c r="L259" i="1"/>
  <c r="K260" i="1"/>
  <c r="L260" i="1"/>
  <c r="K261" i="1"/>
  <c r="L261" i="1"/>
  <c r="K262" i="1"/>
  <c r="L262" i="1"/>
  <c r="K263" i="1"/>
  <c r="L263" i="1"/>
  <c r="K264" i="1"/>
  <c r="L264" i="1"/>
  <c r="K265" i="1"/>
  <c r="L265" i="1"/>
  <c r="K266" i="1"/>
  <c r="L266" i="1"/>
  <c r="K267" i="1"/>
  <c r="L267" i="1"/>
  <c r="K268" i="1"/>
  <c r="L268" i="1"/>
  <c r="K269" i="1"/>
  <c r="L269" i="1"/>
  <c r="K270" i="1"/>
  <c r="L270" i="1"/>
  <c r="K271" i="1"/>
  <c r="L271" i="1"/>
  <c r="K272" i="1"/>
  <c r="L272" i="1"/>
  <c r="K273" i="1"/>
  <c r="L273" i="1"/>
  <c r="K274" i="1"/>
  <c r="L274" i="1"/>
  <c r="K275" i="1"/>
  <c r="L275" i="1"/>
  <c r="K276" i="1"/>
  <c r="L276" i="1"/>
  <c r="K277" i="1"/>
  <c r="L277" i="1"/>
  <c r="K278" i="1"/>
  <c r="L278" i="1"/>
  <c r="K279" i="1"/>
  <c r="L279" i="1"/>
  <c r="K280" i="1"/>
  <c r="L280" i="1"/>
  <c r="K281" i="1"/>
  <c r="L281" i="1"/>
  <c r="K282" i="1"/>
  <c r="L282" i="1"/>
  <c r="K283" i="1"/>
  <c r="L283" i="1"/>
  <c r="K284" i="1"/>
  <c r="L284" i="1"/>
  <c r="K285" i="1"/>
  <c r="L285" i="1"/>
  <c r="K286" i="1"/>
  <c r="L286" i="1"/>
  <c r="K287" i="1"/>
  <c r="L287" i="1"/>
  <c r="K288" i="1"/>
  <c r="L288" i="1"/>
  <c r="K289" i="1"/>
  <c r="L289" i="1"/>
  <c r="K290" i="1"/>
  <c r="L290" i="1"/>
  <c r="K291" i="1"/>
  <c r="L291" i="1"/>
  <c r="K292" i="1"/>
  <c r="L292" i="1"/>
  <c r="K293" i="1"/>
  <c r="L293" i="1"/>
  <c r="K294" i="1"/>
  <c r="L294" i="1"/>
  <c r="K295" i="1"/>
  <c r="L295" i="1"/>
  <c r="K296" i="1"/>
  <c r="L296" i="1"/>
  <c r="K297" i="1"/>
  <c r="L297" i="1"/>
  <c r="K298" i="1"/>
  <c r="L298" i="1"/>
  <c r="K299" i="1"/>
  <c r="L299" i="1"/>
  <c r="K300" i="1"/>
  <c r="L300" i="1"/>
  <c r="K301" i="1"/>
  <c r="L301" i="1"/>
  <c r="K302" i="1"/>
  <c r="L302" i="1"/>
  <c r="K303" i="1"/>
  <c r="L303" i="1"/>
  <c r="K304" i="1"/>
  <c r="L304" i="1"/>
  <c r="K305" i="1"/>
  <c r="L305" i="1"/>
  <c r="K306" i="1"/>
  <c r="L306" i="1"/>
  <c r="K307" i="1"/>
  <c r="L307" i="1"/>
  <c r="K308" i="1"/>
  <c r="L308" i="1"/>
  <c r="K309" i="1"/>
  <c r="L309" i="1"/>
  <c r="K310" i="1"/>
  <c r="L310" i="1"/>
  <c r="K311" i="1"/>
  <c r="L311" i="1"/>
  <c r="K312" i="1"/>
  <c r="L312" i="1"/>
  <c r="K313" i="1"/>
  <c r="L313" i="1"/>
  <c r="K314" i="1"/>
  <c r="L314" i="1"/>
  <c r="K315" i="1"/>
  <c r="L315" i="1"/>
  <c r="K316" i="1"/>
  <c r="L316" i="1"/>
  <c r="K317" i="1"/>
  <c r="L317" i="1"/>
  <c r="K318" i="1"/>
  <c r="L318" i="1"/>
  <c r="K319" i="1"/>
  <c r="L319" i="1"/>
  <c r="K320" i="1"/>
  <c r="L320" i="1"/>
  <c r="K321" i="1"/>
  <c r="L321" i="1"/>
  <c r="K322" i="1"/>
  <c r="L322" i="1"/>
  <c r="K323" i="1"/>
  <c r="L323" i="1"/>
  <c r="K324" i="1"/>
  <c r="L324" i="1"/>
  <c r="K325" i="1"/>
  <c r="L325" i="1"/>
  <c r="K326" i="1"/>
  <c r="L326" i="1"/>
  <c r="K327" i="1"/>
  <c r="L327" i="1"/>
  <c r="K328" i="1"/>
  <c r="L328" i="1"/>
  <c r="K329" i="1"/>
  <c r="L329" i="1"/>
  <c r="K330" i="1"/>
  <c r="L330" i="1"/>
  <c r="K331" i="1"/>
  <c r="L331" i="1"/>
  <c r="K332" i="1"/>
  <c r="L332" i="1"/>
  <c r="K333" i="1"/>
  <c r="L333" i="1"/>
  <c r="K334" i="1"/>
  <c r="L334" i="1"/>
  <c r="K335" i="1"/>
  <c r="L335" i="1"/>
  <c r="K336" i="1"/>
  <c r="L336" i="1"/>
  <c r="K337" i="1"/>
  <c r="L337" i="1"/>
  <c r="K338" i="1"/>
  <c r="L338" i="1"/>
  <c r="K339" i="1"/>
  <c r="L339" i="1"/>
  <c r="K340" i="1"/>
  <c r="L340" i="1"/>
  <c r="K341" i="1"/>
  <c r="L341" i="1"/>
  <c r="K342" i="1"/>
  <c r="L342" i="1"/>
  <c r="K343" i="1"/>
  <c r="L343" i="1"/>
  <c r="K344" i="1"/>
  <c r="L344" i="1"/>
  <c r="K345" i="1"/>
  <c r="L345" i="1"/>
  <c r="K346" i="1"/>
  <c r="L346" i="1"/>
  <c r="K347" i="1"/>
  <c r="L347" i="1"/>
  <c r="K348" i="1"/>
  <c r="L348" i="1"/>
  <c r="K349" i="1"/>
  <c r="L349" i="1"/>
  <c r="K350" i="1"/>
  <c r="L350" i="1"/>
  <c r="K351" i="1"/>
  <c r="L351" i="1"/>
  <c r="K352" i="1"/>
  <c r="L352" i="1"/>
  <c r="K353" i="1"/>
  <c r="L353" i="1"/>
  <c r="K354" i="1"/>
  <c r="L354" i="1"/>
  <c r="K355" i="1"/>
  <c r="L355" i="1"/>
  <c r="K356" i="1"/>
  <c r="L356" i="1"/>
  <c r="K357" i="1"/>
  <c r="L357" i="1"/>
  <c r="K358" i="1"/>
  <c r="L358" i="1"/>
  <c r="K359" i="1"/>
  <c r="L359" i="1"/>
  <c r="K360" i="1"/>
  <c r="L360" i="1"/>
  <c r="K361" i="1"/>
  <c r="L361" i="1"/>
  <c r="K362" i="1"/>
  <c r="L362" i="1"/>
  <c r="K363" i="1"/>
  <c r="L363" i="1"/>
  <c r="K364" i="1"/>
  <c r="L364" i="1"/>
  <c r="K365" i="1"/>
  <c r="L365" i="1"/>
  <c r="K366" i="1"/>
  <c r="L366" i="1"/>
  <c r="K367" i="1"/>
  <c r="L367" i="1"/>
  <c r="K368" i="1"/>
  <c r="L368" i="1"/>
  <c r="K369" i="1"/>
  <c r="L369" i="1"/>
  <c r="K370" i="1"/>
  <c r="L370" i="1"/>
  <c r="K371" i="1"/>
  <c r="L371" i="1"/>
  <c r="K372" i="1"/>
  <c r="L372" i="1"/>
  <c r="K373" i="1"/>
  <c r="L373" i="1"/>
  <c r="K374" i="1"/>
  <c r="L374" i="1"/>
  <c r="K375" i="1"/>
  <c r="L375" i="1"/>
  <c r="K376" i="1"/>
  <c r="L376" i="1"/>
  <c r="K377" i="1"/>
  <c r="L377" i="1"/>
  <c r="K378" i="1"/>
  <c r="L378" i="1"/>
  <c r="K379" i="1"/>
  <c r="L379" i="1"/>
  <c r="K380" i="1"/>
  <c r="L380" i="1"/>
  <c r="K381" i="1"/>
  <c r="L381" i="1"/>
  <c r="K382" i="1"/>
  <c r="L382" i="1"/>
  <c r="K383" i="1"/>
  <c r="L383" i="1"/>
  <c r="K384" i="1"/>
  <c r="L384" i="1"/>
  <c r="K385" i="1"/>
  <c r="L385" i="1"/>
  <c r="K386" i="1"/>
  <c r="L386" i="1"/>
  <c r="K387" i="1"/>
  <c r="L387" i="1"/>
  <c r="K388" i="1"/>
  <c r="L388" i="1"/>
  <c r="K389" i="1"/>
  <c r="L389" i="1"/>
  <c r="K390" i="1"/>
  <c r="L390" i="1"/>
  <c r="K391" i="1"/>
  <c r="L391" i="1"/>
  <c r="K392" i="1"/>
  <c r="L392" i="1"/>
  <c r="K393" i="1"/>
  <c r="L393" i="1"/>
  <c r="K394" i="1"/>
  <c r="L394" i="1"/>
  <c r="K395" i="1"/>
  <c r="L395" i="1"/>
  <c r="K396" i="1"/>
  <c r="L396" i="1"/>
  <c r="K397" i="1"/>
  <c r="L397" i="1"/>
  <c r="K398" i="1"/>
  <c r="L398" i="1"/>
  <c r="K399" i="1"/>
  <c r="L399" i="1"/>
  <c r="K400" i="1"/>
  <c r="L400" i="1"/>
  <c r="K401" i="1"/>
  <c r="L401" i="1"/>
  <c r="K402" i="1"/>
  <c r="L402" i="1"/>
  <c r="K403" i="1"/>
  <c r="L403" i="1"/>
  <c r="K404" i="1"/>
  <c r="L404" i="1"/>
  <c r="K405" i="1"/>
  <c r="L405" i="1"/>
  <c r="K406" i="1"/>
  <c r="L406" i="1"/>
  <c r="K407" i="1"/>
  <c r="L407" i="1"/>
  <c r="K408" i="1"/>
  <c r="L408" i="1"/>
  <c r="K409" i="1"/>
  <c r="L409" i="1"/>
  <c r="K410" i="1"/>
  <c r="L410" i="1"/>
  <c r="K411" i="1"/>
  <c r="L411" i="1"/>
  <c r="K412" i="1"/>
  <c r="L412" i="1"/>
  <c r="K413" i="1"/>
  <c r="L413" i="1"/>
  <c r="K414" i="1"/>
  <c r="L414" i="1"/>
  <c r="K415" i="1"/>
  <c r="L415" i="1"/>
  <c r="K416" i="1"/>
  <c r="L416" i="1"/>
  <c r="K417" i="1"/>
  <c r="L417" i="1"/>
  <c r="K418" i="1"/>
  <c r="L418" i="1"/>
  <c r="K419" i="1"/>
  <c r="L419" i="1"/>
  <c r="K420" i="1"/>
  <c r="L420" i="1"/>
  <c r="K421" i="1"/>
  <c r="L421" i="1"/>
  <c r="K422" i="1"/>
  <c r="L422" i="1"/>
  <c r="K423" i="1"/>
  <c r="L423" i="1"/>
  <c r="K424" i="1"/>
  <c r="L424" i="1"/>
  <c r="K425" i="1"/>
  <c r="L425" i="1"/>
  <c r="K426" i="1"/>
  <c r="L426" i="1"/>
  <c r="K427" i="1"/>
  <c r="L427" i="1"/>
  <c r="K428" i="1"/>
  <c r="L428" i="1"/>
  <c r="K429" i="1"/>
  <c r="L429" i="1"/>
  <c r="K430" i="1"/>
  <c r="L430" i="1"/>
  <c r="K431" i="1"/>
  <c r="L431" i="1"/>
  <c r="K432" i="1"/>
  <c r="L432" i="1"/>
  <c r="K433" i="1"/>
  <c r="L433" i="1"/>
  <c r="K434" i="1"/>
  <c r="L434" i="1"/>
  <c r="K435" i="1"/>
  <c r="L435" i="1"/>
  <c r="K436" i="1"/>
  <c r="L436" i="1"/>
  <c r="K437" i="1"/>
  <c r="L437" i="1"/>
  <c r="K438" i="1"/>
  <c r="L438" i="1"/>
  <c r="K439" i="1"/>
  <c r="L439" i="1"/>
  <c r="K440" i="1"/>
  <c r="L440" i="1"/>
  <c r="K441" i="1"/>
  <c r="L441" i="1"/>
  <c r="K442" i="1"/>
  <c r="L442" i="1"/>
  <c r="K443" i="1"/>
  <c r="L443" i="1"/>
  <c r="K444" i="1"/>
  <c r="L444" i="1"/>
  <c r="K445" i="1"/>
  <c r="L445" i="1"/>
  <c r="K446" i="1"/>
  <c r="L446" i="1"/>
  <c r="K447" i="1"/>
  <c r="L447" i="1"/>
  <c r="K448" i="1"/>
  <c r="L448" i="1"/>
  <c r="K449" i="1"/>
  <c r="L449" i="1"/>
  <c r="K450" i="1"/>
  <c r="L450" i="1"/>
  <c r="K451" i="1"/>
  <c r="L451" i="1"/>
  <c r="K452" i="1"/>
  <c r="L452" i="1"/>
  <c r="K453" i="1"/>
  <c r="L453" i="1"/>
  <c r="K454" i="1"/>
  <c r="L454" i="1"/>
  <c r="K455" i="1"/>
  <c r="L455" i="1"/>
  <c r="K456" i="1"/>
  <c r="L456" i="1"/>
  <c r="K457" i="1"/>
  <c r="L457" i="1"/>
  <c r="K458" i="1"/>
  <c r="L458" i="1"/>
  <c r="K459" i="1"/>
  <c r="L459" i="1"/>
  <c r="K460" i="1"/>
  <c r="L460" i="1"/>
  <c r="K461" i="1"/>
  <c r="L461" i="1"/>
  <c r="K462" i="1"/>
  <c r="L462" i="1"/>
  <c r="K463" i="1"/>
  <c r="L463" i="1"/>
  <c r="K464" i="1"/>
  <c r="L464" i="1"/>
  <c r="K465" i="1"/>
  <c r="L465" i="1"/>
  <c r="K466" i="1"/>
  <c r="L466" i="1"/>
  <c r="K467" i="1"/>
  <c r="L467" i="1"/>
  <c r="K468" i="1"/>
  <c r="L468" i="1"/>
  <c r="K469" i="1"/>
  <c r="L469" i="1"/>
  <c r="K470" i="1"/>
  <c r="L470" i="1"/>
  <c r="K471" i="1"/>
  <c r="L471" i="1"/>
  <c r="K472" i="1"/>
  <c r="L472" i="1"/>
  <c r="K473" i="1"/>
  <c r="L473" i="1"/>
  <c r="K474" i="1"/>
  <c r="L474" i="1"/>
  <c r="K475" i="1"/>
  <c r="L475" i="1"/>
  <c r="K476" i="1"/>
  <c r="L476" i="1"/>
  <c r="K477" i="1"/>
  <c r="L477" i="1"/>
  <c r="K478" i="1"/>
  <c r="L478" i="1"/>
  <c r="K479" i="1"/>
  <c r="L479" i="1"/>
  <c r="K480" i="1"/>
  <c r="L480" i="1"/>
  <c r="K481" i="1"/>
  <c r="L481" i="1"/>
  <c r="K482" i="1"/>
  <c r="L482" i="1"/>
  <c r="K483" i="1"/>
  <c r="L483" i="1"/>
  <c r="K484" i="1"/>
  <c r="L484" i="1"/>
  <c r="K485" i="1"/>
  <c r="L485" i="1"/>
  <c r="K486" i="1"/>
  <c r="L486" i="1"/>
  <c r="K487" i="1"/>
  <c r="L487" i="1"/>
  <c r="K488" i="1"/>
  <c r="L488" i="1"/>
  <c r="K489" i="1"/>
  <c r="L489" i="1"/>
  <c r="K490" i="1"/>
  <c r="L490" i="1"/>
  <c r="K491" i="1"/>
  <c r="L491" i="1"/>
  <c r="K492" i="1"/>
  <c r="L492" i="1"/>
  <c r="K493" i="1"/>
  <c r="L493" i="1"/>
  <c r="K494" i="1"/>
  <c r="L494" i="1"/>
  <c r="K495" i="1"/>
  <c r="L495" i="1"/>
  <c r="K496" i="1"/>
  <c r="L496" i="1"/>
  <c r="K497" i="1"/>
  <c r="L497" i="1"/>
  <c r="K498" i="1"/>
  <c r="L498" i="1"/>
  <c r="K499" i="1"/>
  <c r="L499" i="1"/>
  <c r="K500" i="1"/>
  <c r="L500" i="1"/>
  <c r="K501" i="1"/>
  <c r="L501" i="1"/>
  <c r="K502" i="1"/>
  <c r="L502" i="1"/>
  <c r="K503" i="1"/>
  <c r="L503" i="1"/>
  <c r="K504" i="1"/>
  <c r="L504" i="1"/>
  <c r="K505" i="1"/>
  <c r="L505" i="1"/>
  <c r="K506" i="1"/>
  <c r="L506" i="1"/>
  <c r="K507" i="1"/>
  <c r="L507" i="1"/>
  <c r="K508" i="1"/>
  <c r="L508" i="1"/>
  <c r="K509" i="1"/>
  <c r="L509" i="1"/>
  <c r="K510" i="1"/>
  <c r="L510" i="1"/>
  <c r="K511" i="1"/>
  <c r="L511" i="1"/>
  <c r="K512" i="1"/>
  <c r="L512" i="1"/>
  <c r="K513" i="1"/>
  <c r="L513" i="1"/>
  <c r="K514" i="1"/>
  <c r="L514" i="1"/>
  <c r="K515" i="1"/>
  <c r="L515" i="1"/>
  <c r="K516" i="1"/>
  <c r="L516" i="1"/>
  <c r="K517" i="1"/>
  <c r="L517" i="1"/>
  <c r="K518" i="1"/>
  <c r="L518" i="1"/>
  <c r="K519" i="1"/>
  <c r="L519" i="1"/>
  <c r="K520" i="1"/>
  <c r="L520" i="1"/>
  <c r="K521" i="1"/>
  <c r="L521" i="1"/>
  <c r="K522" i="1"/>
  <c r="L522" i="1"/>
  <c r="K523" i="1"/>
  <c r="L523" i="1"/>
  <c r="K524" i="1"/>
  <c r="L524" i="1"/>
  <c r="K525" i="1"/>
  <c r="L525" i="1"/>
  <c r="K526" i="1"/>
  <c r="L526" i="1"/>
  <c r="K527" i="1"/>
  <c r="L527" i="1"/>
  <c r="K528" i="1"/>
  <c r="L528" i="1"/>
  <c r="K529" i="1"/>
  <c r="L529" i="1"/>
  <c r="K530" i="1"/>
  <c r="L530" i="1"/>
  <c r="K531" i="1"/>
  <c r="L531" i="1"/>
  <c r="K532" i="1"/>
  <c r="L532" i="1"/>
  <c r="K533" i="1"/>
  <c r="L533" i="1"/>
  <c r="K534" i="1"/>
  <c r="L534" i="1"/>
  <c r="K535" i="1"/>
  <c r="L535" i="1"/>
  <c r="K536" i="1"/>
  <c r="L536" i="1"/>
  <c r="K537" i="1"/>
  <c r="L537" i="1"/>
  <c r="K538" i="1"/>
  <c r="L538" i="1"/>
  <c r="K539" i="1"/>
  <c r="L539" i="1"/>
  <c r="K540" i="1"/>
  <c r="L540" i="1"/>
  <c r="K541" i="1"/>
  <c r="L541" i="1"/>
  <c r="K542" i="1"/>
  <c r="L542" i="1"/>
  <c r="K543" i="1"/>
  <c r="L543" i="1"/>
  <c r="K544" i="1"/>
  <c r="L544" i="1"/>
  <c r="K545" i="1"/>
  <c r="L545" i="1"/>
  <c r="K546" i="1"/>
  <c r="L546" i="1"/>
  <c r="K547" i="1"/>
  <c r="L547" i="1"/>
  <c r="K548" i="1"/>
  <c r="L548" i="1"/>
  <c r="K549" i="1"/>
  <c r="L549" i="1"/>
  <c r="K550" i="1"/>
  <c r="L550" i="1"/>
  <c r="K551" i="1"/>
  <c r="L551" i="1"/>
  <c r="K552" i="1"/>
  <c r="L552" i="1"/>
  <c r="K553" i="1"/>
  <c r="L553" i="1"/>
  <c r="K554" i="1"/>
  <c r="L554" i="1"/>
  <c r="K555" i="1"/>
  <c r="L555" i="1"/>
  <c r="K556" i="1"/>
  <c r="L556" i="1"/>
  <c r="K557" i="1"/>
  <c r="L557" i="1"/>
  <c r="K558" i="1"/>
  <c r="L558" i="1"/>
  <c r="K559" i="1"/>
  <c r="L559" i="1"/>
  <c r="K560" i="1"/>
  <c r="L560" i="1"/>
  <c r="K561" i="1"/>
  <c r="L561" i="1"/>
  <c r="K562" i="1"/>
  <c r="L562" i="1"/>
  <c r="K563" i="1"/>
  <c r="L563" i="1"/>
  <c r="K564" i="1"/>
  <c r="L564" i="1"/>
  <c r="K565" i="1"/>
  <c r="L565" i="1"/>
  <c r="K566" i="1"/>
  <c r="L566" i="1"/>
  <c r="K567" i="1"/>
  <c r="L567" i="1"/>
  <c r="K568" i="1"/>
  <c r="L568" i="1"/>
  <c r="K569" i="1"/>
  <c r="L569" i="1"/>
  <c r="K570" i="1"/>
  <c r="L570" i="1"/>
  <c r="K571" i="1"/>
  <c r="L571" i="1"/>
  <c r="K572" i="1"/>
  <c r="L572" i="1"/>
  <c r="K573" i="1"/>
  <c r="L573" i="1"/>
  <c r="K574" i="1"/>
  <c r="L574" i="1"/>
  <c r="K575" i="1"/>
  <c r="L575" i="1"/>
  <c r="K576" i="1"/>
  <c r="L576" i="1"/>
  <c r="K577" i="1"/>
  <c r="L577" i="1"/>
  <c r="K578" i="1"/>
  <c r="L578" i="1"/>
  <c r="K579" i="1"/>
  <c r="L579" i="1"/>
  <c r="K580" i="1"/>
  <c r="L580" i="1"/>
  <c r="K581" i="1"/>
  <c r="L581" i="1"/>
  <c r="K582" i="1"/>
  <c r="L582" i="1"/>
  <c r="K583" i="1"/>
  <c r="L583" i="1"/>
  <c r="K584" i="1"/>
  <c r="L584" i="1"/>
  <c r="K585" i="1"/>
  <c r="L585" i="1"/>
  <c r="K586" i="1"/>
  <c r="L586" i="1"/>
  <c r="K587" i="1"/>
  <c r="L587" i="1"/>
  <c r="K588" i="1"/>
  <c r="L588" i="1"/>
  <c r="K589" i="1"/>
  <c r="L589" i="1"/>
  <c r="K590" i="1"/>
  <c r="L590" i="1"/>
  <c r="K591" i="1"/>
  <c r="L591" i="1"/>
  <c r="K592" i="1"/>
  <c r="L592" i="1"/>
  <c r="K593" i="1"/>
  <c r="L593" i="1"/>
  <c r="K594" i="1"/>
  <c r="L594" i="1"/>
  <c r="K595" i="1"/>
  <c r="L595" i="1"/>
  <c r="K596" i="1"/>
  <c r="L596" i="1"/>
  <c r="K597" i="1"/>
  <c r="L597" i="1"/>
  <c r="K598" i="1"/>
  <c r="L598" i="1"/>
  <c r="K599" i="1"/>
  <c r="L599" i="1"/>
  <c r="K600" i="1"/>
  <c r="L600" i="1"/>
  <c r="K601" i="1"/>
  <c r="L601" i="1"/>
  <c r="K602" i="1"/>
  <c r="L602" i="1"/>
  <c r="K603" i="1"/>
  <c r="L603" i="1"/>
  <c r="K604" i="1"/>
  <c r="L604" i="1"/>
  <c r="K605" i="1"/>
  <c r="L605" i="1"/>
  <c r="K606" i="1"/>
  <c r="L606" i="1"/>
  <c r="K607" i="1"/>
  <c r="L607" i="1"/>
  <c r="K608" i="1"/>
  <c r="L608" i="1"/>
  <c r="K609" i="1"/>
  <c r="L609" i="1"/>
  <c r="K610" i="1"/>
  <c r="L610" i="1"/>
  <c r="K611" i="1"/>
  <c r="L611" i="1"/>
  <c r="K612" i="1"/>
  <c r="L612" i="1"/>
  <c r="K613" i="1"/>
  <c r="L613" i="1"/>
  <c r="K614" i="1"/>
  <c r="L614" i="1"/>
  <c r="K615" i="1"/>
  <c r="L615" i="1"/>
  <c r="K616" i="1"/>
  <c r="L616" i="1"/>
  <c r="K617" i="1"/>
  <c r="L617" i="1"/>
  <c r="K618" i="1"/>
  <c r="L618" i="1"/>
  <c r="K619" i="1"/>
  <c r="L619" i="1"/>
  <c r="K620" i="1"/>
  <c r="L620" i="1"/>
  <c r="K621" i="1"/>
  <c r="L621" i="1"/>
  <c r="K622" i="1"/>
  <c r="L622" i="1"/>
  <c r="K623" i="1"/>
  <c r="L623" i="1"/>
  <c r="K624" i="1"/>
  <c r="L624" i="1"/>
  <c r="K625" i="1"/>
  <c r="L625" i="1"/>
  <c r="K626" i="1"/>
  <c r="L626" i="1"/>
  <c r="K627" i="1"/>
  <c r="L627" i="1"/>
  <c r="K628" i="1"/>
  <c r="L628" i="1"/>
  <c r="K629" i="1"/>
  <c r="L629" i="1"/>
  <c r="K630" i="1"/>
  <c r="L630" i="1"/>
  <c r="K631" i="1"/>
  <c r="L631" i="1"/>
  <c r="K632" i="1"/>
  <c r="L632" i="1"/>
  <c r="K633" i="1"/>
  <c r="L633" i="1"/>
  <c r="K634" i="1"/>
  <c r="L634" i="1"/>
  <c r="K635" i="1"/>
  <c r="L635" i="1"/>
  <c r="K636" i="1"/>
  <c r="L636" i="1"/>
  <c r="K637" i="1"/>
  <c r="L637" i="1"/>
  <c r="K638" i="1"/>
  <c r="L638" i="1"/>
  <c r="K639" i="1"/>
  <c r="L639" i="1"/>
  <c r="K640" i="1"/>
  <c r="L640" i="1"/>
  <c r="K641" i="1"/>
  <c r="L641" i="1"/>
  <c r="K642" i="1"/>
  <c r="L642" i="1"/>
  <c r="K643" i="1"/>
  <c r="L643" i="1"/>
  <c r="K644" i="1"/>
  <c r="L644" i="1"/>
  <c r="K645" i="1"/>
  <c r="L645" i="1"/>
  <c r="K646" i="1"/>
  <c r="L646" i="1"/>
  <c r="K647" i="1"/>
  <c r="L647" i="1"/>
  <c r="K648" i="1"/>
  <c r="L648" i="1"/>
  <c r="K649" i="1"/>
  <c r="L649" i="1"/>
  <c r="K650" i="1"/>
  <c r="L650" i="1"/>
  <c r="K651" i="1"/>
  <c r="L651" i="1"/>
  <c r="K652" i="1"/>
  <c r="L652" i="1"/>
  <c r="K653" i="1"/>
  <c r="L653" i="1"/>
  <c r="K654" i="1"/>
  <c r="L654" i="1"/>
  <c r="K655" i="1"/>
  <c r="L655" i="1"/>
  <c r="K656" i="1"/>
  <c r="L656" i="1"/>
  <c r="K657" i="1"/>
  <c r="L657" i="1"/>
  <c r="K658" i="1"/>
  <c r="L658" i="1"/>
  <c r="K659" i="1"/>
  <c r="L659" i="1"/>
  <c r="K660" i="1"/>
  <c r="L660" i="1"/>
  <c r="K661" i="1"/>
  <c r="L661" i="1"/>
  <c r="K662" i="1"/>
  <c r="L662" i="1"/>
  <c r="K663" i="1"/>
  <c r="L663" i="1"/>
  <c r="K664" i="1"/>
  <c r="L664" i="1"/>
  <c r="K665" i="1"/>
  <c r="L665" i="1"/>
  <c r="K666" i="1"/>
  <c r="L666" i="1"/>
  <c r="K667" i="1"/>
  <c r="L667" i="1"/>
  <c r="K668" i="1"/>
  <c r="L668" i="1"/>
  <c r="K669" i="1"/>
  <c r="L669" i="1"/>
  <c r="K670" i="1"/>
  <c r="L670" i="1"/>
  <c r="K671" i="1"/>
  <c r="L671" i="1"/>
  <c r="K672" i="1"/>
  <c r="L672" i="1"/>
  <c r="K673" i="1"/>
  <c r="L673" i="1"/>
  <c r="K674" i="1"/>
  <c r="L674" i="1"/>
  <c r="K675" i="1"/>
  <c r="L675" i="1"/>
  <c r="K676" i="1"/>
  <c r="L676" i="1"/>
  <c r="K677" i="1"/>
  <c r="L677" i="1"/>
  <c r="K678" i="1"/>
  <c r="L678" i="1"/>
  <c r="K679" i="1"/>
  <c r="L679" i="1"/>
  <c r="K680" i="1"/>
  <c r="L680" i="1"/>
  <c r="K681" i="1"/>
  <c r="L681" i="1"/>
  <c r="K682" i="1"/>
  <c r="L682" i="1"/>
  <c r="K683" i="1"/>
  <c r="L683" i="1"/>
  <c r="K684" i="1"/>
  <c r="L684" i="1"/>
  <c r="K685" i="1"/>
  <c r="L685" i="1"/>
  <c r="K686" i="1"/>
  <c r="L686" i="1"/>
  <c r="K687" i="1"/>
  <c r="L687" i="1"/>
  <c r="K688" i="1"/>
  <c r="L688" i="1"/>
  <c r="K689" i="1"/>
  <c r="L689" i="1"/>
  <c r="K690" i="1"/>
  <c r="L690" i="1"/>
  <c r="K691" i="1"/>
  <c r="L691" i="1"/>
  <c r="K692" i="1"/>
  <c r="L692" i="1"/>
  <c r="K693" i="1"/>
  <c r="L693" i="1"/>
  <c r="K694" i="1"/>
  <c r="L694" i="1"/>
  <c r="K695" i="1"/>
  <c r="L695" i="1"/>
  <c r="K696" i="1"/>
  <c r="L696" i="1"/>
  <c r="K697" i="1"/>
  <c r="L697" i="1"/>
  <c r="K698" i="1"/>
  <c r="L698" i="1"/>
  <c r="K699" i="1"/>
  <c r="L699" i="1"/>
  <c r="K700" i="1"/>
  <c r="L700" i="1"/>
  <c r="K701" i="1"/>
  <c r="L701" i="1"/>
  <c r="K702" i="1"/>
  <c r="L702" i="1"/>
  <c r="K703" i="1"/>
  <c r="L703" i="1"/>
  <c r="K704" i="1"/>
  <c r="L704" i="1"/>
  <c r="K705" i="1"/>
  <c r="L705" i="1"/>
  <c r="K706" i="1"/>
  <c r="L706" i="1"/>
  <c r="K707" i="1"/>
  <c r="L707" i="1"/>
  <c r="K708" i="1"/>
  <c r="L708" i="1"/>
  <c r="K709" i="1"/>
  <c r="L709" i="1"/>
  <c r="K710" i="1"/>
  <c r="L710" i="1"/>
  <c r="K711" i="1"/>
  <c r="L711" i="1"/>
  <c r="K712" i="1"/>
  <c r="L712" i="1"/>
  <c r="K713" i="1"/>
  <c r="L713" i="1"/>
  <c r="K714" i="1"/>
  <c r="L714" i="1"/>
  <c r="K715" i="1"/>
  <c r="L715" i="1"/>
  <c r="K716" i="1"/>
  <c r="L716" i="1"/>
  <c r="K717" i="1"/>
  <c r="L717" i="1"/>
  <c r="K718" i="1"/>
  <c r="L718" i="1"/>
  <c r="K719" i="1"/>
  <c r="L719" i="1"/>
  <c r="K720" i="1"/>
  <c r="L720" i="1"/>
  <c r="K721" i="1"/>
  <c r="L721" i="1"/>
  <c r="K722" i="1"/>
  <c r="L722" i="1"/>
  <c r="K723" i="1"/>
  <c r="L723" i="1"/>
  <c r="K724" i="1"/>
  <c r="L724" i="1"/>
  <c r="K725" i="1"/>
  <c r="L725" i="1"/>
  <c r="K726" i="1"/>
  <c r="L726" i="1"/>
  <c r="K727" i="1"/>
  <c r="L727" i="1"/>
  <c r="K728" i="1"/>
  <c r="L728" i="1"/>
  <c r="K729" i="1"/>
  <c r="L729" i="1"/>
  <c r="K730" i="1"/>
  <c r="L730" i="1"/>
  <c r="K731" i="1"/>
  <c r="L731" i="1"/>
  <c r="K732" i="1"/>
  <c r="L732" i="1"/>
  <c r="K733" i="1"/>
  <c r="L733" i="1"/>
  <c r="K734" i="1"/>
  <c r="L734" i="1"/>
  <c r="K735" i="1"/>
  <c r="L735" i="1"/>
  <c r="K736" i="1"/>
  <c r="L736" i="1"/>
  <c r="K737" i="1"/>
  <c r="L737" i="1"/>
  <c r="K738" i="1"/>
  <c r="L738" i="1"/>
  <c r="K739" i="1"/>
  <c r="L739" i="1"/>
  <c r="K740" i="1"/>
  <c r="L740" i="1"/>
  <c r="K741" i="1"/>
  <c r="L741" i="1"/>
  <c r="K742" i="1"/>
  <c r="L742" i="1"/>
  <c r="K743" i="1"/>
  <c r="L743" i="1"/>
  <c r="K744" i="1"/>
  <c r="L744" i="1"/>
  <c r="K745" i="1"/>
  <c r="L745" i="1"/>
  <c r="K746" i="1"/>
  <c r="L746" i="1"/>
  <c r="K747" i="1"/>
  <c r="L747" i="1"/>
  <c r="K748" i="1"/>
  <c r="L748" i="1"/>
  <c r="K749" i="1"/>
  <c r="L749" i="1"/>
  <c r="K750" i="1"/>
  <c r="L750" i="1"/>
  <c r="K751" i="1"/>
  <c r="L751" i="1"/>
  <c r="K752" i="1"/>
  <c r="L752" i="1"/>
  <c r="K753" i="1"/>
  <c r="L753" i="1"/>
  <c r="K754" i="1"/>
  <c r="L754" i="1"/>
  <c r="K755" i="1"/>
  <c r="L755" i="1"/>
  <c r="K756" i="1"/>
  <c r="L756" i="1"/>
  <c r="K757" i="1"/>
  <c r="L757" i="1"/>
  <c r="K758" i="1"/>
  <c r="L758" i="1"/>
  <c r="K759" i="1"/>
  <c r="L759" i="1"/>
  <c r="K760" i="1"/>
  <c r="L760" i="1"/>
  <c r="K761" i="1"/>
  <c r="L761" i="1"/>
  <c r="K762" i="1"/>
  <c r="L762" i="1"/>
  <c r="K763" i="1"/>
  <c r="L763" i="1"/>
  <c r="K764" i="1"/>
  <c r="L764" i="1"/>
  <c r="K765" i="1"/>
  <c r="L765" i="1"/>
  <c r="K766" i="1"/>
  <c r="L766" i="1"/>
  <c r="K767" i="1"/>
  <c r="L767" i="1"/>
  <c r="K768" i="1"/>
  <c r="L768" i="1"/>
  <c r="K769" i="1"/>
  <c r="L769" i="1"/>
  <c r="K770" i="1"/>
  <c r="L770" i="1"/>
  <c r="K771" i="1"/>
  <c r="L771" i="1"/>
  <c r="K772" i="1"/>
  <c r="L772" i="1"/>
  <c r="K773" i="1"/>
  <c r="L773" i="1"/>
  <c r="K774" i="1"/>
  <c r="L774" i="1"/>
  <c r="K775" i="1"/>
  <c r="L775" i="1"/>
  <c r="K776" i="1"/>
  <c r="L776" i="1"/>
  <c r="K777" i="1"/>
  <c r="L777" i="1"/>
  <c r="K778" i="1"/>
  <c r="L778" i="1"/>
  <c r="K779" i="1"/>
  <c r="L779" i="1"/>
  <c r="K780" i="1"/>
  <c r="L780" i="1"/>
  <c r="K781" i="1"/>
  <c r="L781" i="1"/>
  <c r="K782" i="1"/>
  <c r="L782" i="1"/>
  <c r="K783" i="1"/>
  <c r="L783" i="1"/>
  <c r="K784" i="1"/>
  <c r="L784" i="1"/>
  <c r="K785" i="1"/>
  <c r="L785" i="1"/>
  <c r="K786" i="1"/>
  <c r="L786" i="1"/>
  <c r="K787" i="1"/>
  <c r="L787" i="1"/>
  <c r="K788" i="1"/>
  <c r="L788" i="1"/>
  <c r="K789" i="1"/>
  <c r="L789" i="1"/>
  <c r="K790" i="1"/>
  <c r="L790" i="1"/>
  <c r="K791" i="1"/>
  <c r="L791" i="1"/>
  <c r="K792" i="1"/>
  <c r="L792" i="1"/>
  <c r="K793" i="1"/>
  <c r="L793" i="1"/>
  <c r="K794" i="1"/>
  <c r="L794" i="1"/>
  <c r="K795" i="1"/>
  <c r="L795" i="1"/>
  <c r="K796" i="1"/>
  <c r="L796" i="1"/>
  <c r="K797" i="1"/>
  <c r="L797" i="1"/>
  <c r="K798" i="1"/>
  <c r="L798" i="1"/>
  <c r="K799" i="1"/>
  <c r="L799" i="1"/>
  <c r="K800" i="1"/>
  <c r="L800" i="1"/>
  <c r="K801" i="1"/>
  <c r="L801" i="1"/>
  <c r="K802" i="1"/>
  <c r="L802" i="1"/>
  <c r="K803" i="1"/>
  <c r="L803" i="1"/>
  <c r="K804" i="1"/>
  <c r="L804" i="1"/>
  <c r="K805" i="1"/>
  <c r="L805" i="1"/>
  <c r="K806" i="1"/>
  <c r="L806" i="1"/>
  <c r="K807" i="1"/>
  <c r="L807" i="1"/>
  <c r="K808" i="1"/>
  <c r="L808" i="1"/>
  <c r="K809" i="1"/>
  <c r="L809" i="1"/>
  <c r="K810" i="1"/>
  <c r="L810" i="1"/>
  <c r="K811" i="1"/>
  <c r="L811" i="1"/>
  <c r="K812" i="1"/>
  <c r="L812" i="1"/>
  <c r="K813" i="1"/>
  <c r="L813" i="1"/>
  <c r="K814" i="1"/>
  <c r="L814" i="1"/>
  <c r="K815" i="1"/>
  <c r="L815" i="1"/>
  <c r="K816" i="1"/>
  <c r="L816" i="1"/>
  <c r="K817" i="1"/>
  <c r="L817" i="1"/>
  <c r="K818" i="1"/>
  <c r="L818" i="1"/>
  <c r="K819" i="1"/>
  <c r="L819" i="1"/>
  <c r="K820" i="1"/>
  <c r="L820" i="1"/>
  <c r="K821" i="1"/>
  <c r="L821" i="1"/>
  <c r="K822" i="1"/>
  <c r="L822" i="1"/>
  <c r="K823" i="1"/>
  <c r="L823" i="1"/>
  <c r="K824" i="1"/>
  <c r="L824" i="1"/>
  <c r="K825" i="1"/>
  <c r="L825" i="1"/>
  <c r="K826" i="1"/>
  <c r="L826" i="1"/>
  <c r="K827" i="1"/>
  <c r="L827" i="1"/>
  <c r="K828" i="1"/>
  <c r="L828" i="1"/>
  <c r="K829" i="1"/>
  <c r="L829" i="1"/>
  <c r="K830" i="1"/>
  <c r="L830" i="1"/>
  <c r="K831" i="1"/>
  <c r="L831" i="1"/>
  <c r="K832" i="1"/>
  <c r="L832" i="1"/>
  <c r="K833" i="1"/>
  <c r="L833" i="1"/>
  <c r="K834" i="1"/>
  <c r="L834" i="1"/>
  <c r="K835" i="1"/>
  <c r="L835" i="1"/>
  <c r="K836" i="1"/>
  <c r="L836" i="1"/>
  <c r="K837" i="1"/>
  <c r="L837" i="1"/>
  <c r="K838" i="1"/>
  <c r="L838" i="1"/>
  <c r="K839" i="1"/>
  <c r="L839" i="1"/>
  <c r="K840" i="1"/>
  <c r="L840" i="1"/>
  <c r="K841" i="1"/>
  <c r="L841" i="1"/>
  <c r="K842" i="1"/>
  <c r="L842" i="1"/>
  <c r="K843" i="1"/>
  <c r="L843" i="1"/>
  <c r="K844" i="1"/>
  <c r="L844" i="1"/>
  <c r="K845" i="1"/>
  <c r="L845" i="1"/>
  <c r="K846" i="1"/>
  <c r="L846" i="1"/>
  <c r="K847" i="1"/>
  <c r="L847" i="1"/>
  <c r="K848" i="1"/>
  <c r="L848" i="1"/>
  <c r="K849" i="1"/>
  <c r="L849" i="1"/>
  <c r="K850" i="1"/>
  <c r="L850" i="1"/>
  <c r="K851" i="1"/>
  <c r="L851" i="1"/>
  <c r="K852" i="1"/>
  <c r="L852" i="1"/>
  <c r="K853" i="1"/>
  <c r="L853" i="1"/>
  <c r="K854" i="1"/>
  <c r="L854" i="1"/>
  <c r="K855" i="1"/>
  <c r="L855" i="1"/>
  <c r="K856" i="1"/>
  <c r="L856" i="1"/>
  <c r="K857" i="1"/>
  <c r="L857" i="1"/>
  <c r="K858" i="1"/>
  <c r="L858" i="1"/>
  <c r="K859" i="1"/>
  <c r="L859" i="1"/>
  <c r="K860" i="1"/>
  <c r="L860" i="1"/>
  <c r="K861" i="1"/>
  <c r="L861" i="1"/>
  <c r="K862" i="1"/>
  <c r="L862" i="1"/>
  <c r="K863" i="1"/>
  <c r="L863" i="1"/>
  <c r="K864" i="1"/>
  <c r="L864" i="1"/>
  <c r="K865" i="1"/>
  <c r="L865" i="1"/>
  <c r="K866" i="1"/>
  <c r="L866" i="1"/>
  <c r="K867" i="1"/>
  <c r="L867" i="1"/>
  <c r="K868" i="1"/>
  <c r="L868" i="1"/>
  <c r="K869" i="1"/>
  <c r="L869" i="1"/>
  <c r="K870" i="1"/>
  <c r="L870" i="1"/>
  <c r="K871" i="1"/>
  <c r="L871" i="1"/>
  <c r="K872" i="1"/>
  <c r="L872" i="1"/>
  <c r="K873" i="1"/>
  <c r="L873" i="1"/>
  <c r="K874" i="1"/>
  <c r="L874" i="1"/>
  <c r="K875" i="1"/>
  <c r="L875" i="1"/>
  <c r="K876" i="1"/>
  <c r="L876" i="1"/>
  <c r="K877" i="1"/>
  <c r="L877" i="1"/>
  <c r="K878" i="1"/>
  <c r="L878" i="1"/>
  <c r="K879" i="1"/>
  <c r="L879" i="1"/>
  <c r="K880" i="1"/>
  <c r="L880" i="1"/>
  <c r="K881" i="1"/>
  <c r="L881" i="1"/>
  <c r="K882" i="1"/>
  <c r="L882" i="1"/>
  <c r="K883" i="1"/>
  <c r="L883" i="1"/>
  <c r="K884" i="1"/>
  <c r="L884" i="1"/>
  <c r="K885" i="1"/>
  <c r="L885" i="1"/>
  <c r="K886" i="1"/>
  <c r="L886" i="1"/>
  <c r="K887" i="1"/>
  <c r="L887" i="1"/>
  <c r="K888" i="1"/>
  <c r="L888" i="1"/>
  <c r="K889" i="1"/>
  <c r="L889" i="1"/>
  <c r="K890" i="1"/>
  <c r="L890" i="1"/>
  <c r="K891" i="1"/>
  <c r="L891" i="1"/>
  <c r="K892" i="1"/>
  <c r="L892" i="1"/>
  <c r="K893" i="1"/>
  <c r="L893" i="1"/>
  <c r="K894" i="1"/>
  <c r="L894" i="1"/>
  <c r="K895" i="1"/>
  <c r="L895" i="1"/>
  <c r="K896" i="1"/>
  <c r="L896" i="1"/>
  <c r="K897" i="1"/>
  <c r="L897" i="1"/>
  <c r="K898" i="1"/>
  <c r="L898" i="1"/>
  <c r="K899" i="1"/>
  <c r="L899" i="1"/>
  <c r="K900" i="1"/>
  <c r="L900" i="1"/>
  <c r="K901" i="1"/>
  <c r="L901" i="1"/>
  <c r="K902" i="1"/>
  <c r="L902" i="1"/>
  <c r="K903" i="1"/>
  <c r="L903" i="1"/>
  <c r="K904" i="1"/>
  <c r="L904" i="1"/>
  <c r="K905" i="1"/>
  <c r="L905" i="1"/>
  <c r="K906" i="1"/>
  <c r="L906" i="1"/>
  <c r="K907" i="1"/>
  <c r="L907" i="1"/>
  <c r="K908" i="1"/>
  <c r="L908" i="1"/>
  <c r="K909" i="1"/>
  <c r="L909" i="1"/>
  <c r="K910" i="1"/>
  <c r="L910" i="1"/>
  <c r="K911" i="1"/>
  <c r="L911" i="1"/>
  <c r="K912" i="1"/>
  <c r="L912" i="1"/>
  <c r="K913" i="1"/>
  <c r="L913" i="1"/>
  <c r="K914" i="1"/>
  <c r="L914" i="1"/>
  <c r="K915" i="1"/>
  <c r="L915" i="1"/>
  <c r="K916" i="1"/>
  <c r="L916" i="1"/>
  <c r="K917" i="1"/>
  <c r="L917" i="1"/>
  <c r="K918" i="1"/>
  <c r="L918" i="1"/>
  <c r="K919" i="1"/>
  <c r="L919" i="1"/>
  <c r="K920" i="1"/>
  <c r="L920" i="1"/>
  <c r="K921" i="1"/>
  <c r="L921" i="1"/>
  <c r="K922" i="1"/>
  <c r="L922" i="1"/>
  <c r="K923" i="1"/>
  <c r="L923" i="1"/>
  <c r="K924" i="1"/>
  <c r="L924" i="1"/>
  <c r="K925" i="1"/>
  <c r="L925" i="1"/>
  <c r="K926" i="1"/>
  <c r="L926" i="1"/>
  <c r="K927" i="1"/>
  <c r="L927" i="1"/>
  <c r="K928" i="1"/>
  <c r="L928" i="1"/>
  <c r="K929" i="1"/>
  <c r="L929" i="1"/>
  <c r="K930" i="1"/>
  <c r="L930" i="1"/>
  <c r="K931" i="1"/>
  <c r="L931" i="1"/>
  <c r="K932" i="1"/>
  <c r="L932" i="1"/>
  <c r="K933" i="1"/>
  <c r="L933" i="1"/>
  <c r="K934" i="1"/>
  <c r="L934" i="1"/>
  <c r="K935" i="1"/>
  <c r="L935" i="1"/>
  <c r="K936" i="1"/>
  <c r="L936" i="1"/>
  <c r="K937" i="1"/>
  <c r="L937" i="1"/>
  <c r="K938" i="1"/>
  <c r="L938" i="1"/>
  <c r="K939" i="1"/>
  <c r="L939" i="1"/>
  <c r="K940" i="1"/>
  <c r="L940" i="1"/>
  <c r="K941" i="1"/>
  <c r="L941" i="1"/>
  <c r="K942" i="1"/>
  <c r="L942" i="1"/>
  <c r="K943" i="1"/>
  <c r="L943" i="1"/>
  <c r="K944" i="1"/>
  <c r="L944" i="1"/>
  <c r="K945" i="1"/>
  <c r="L945" i="1"/>
  <c r="K946" i="1"/>
  <c r="L946" i="1"/>
  <c r="K947" i="1"/>
  <c r="L947" i="1"/>
  <c r="K948" i="1"/>
  <c r="L948" i="1"/>
  <c r="K949" i="1"/>
  <c r="L949" i="1"/>
  <c r="K950" i="1"/>
  <c r="L950" i="1"/>
  <c r="K951" i="1"/>
  <c r="L951" i="1"/>
  <c r="K952" i="1"/>
  <c r="L952" i="1"/>
  <c r="K953" i="1"/>
  <c r="L953" i="1"/>
  <c r="K954" i="1"/>
  <c r="L954" i="1"/>
  <c r="K955" i="1"/>
  <c r="L955" i="1"/>
  <c r="K956" i="1"/>
  <c r="L956" i="1"/>
  <c r="K957" i="1"/>
  <c r="L957" i="1"/>
  <c r="K958" i="1"/>
  <c r="L958" i="1"/>
  <c r="K959" i="1"/>
  <c r="L959" i="1"/>
  <c r="K960" i="1"/>
  <c r="L960" i="1"/>
  <c r="K961" i="1"/>
  <c r="L961" i="1"/>
  <c r="K962" i="1"/>
  <c r="L962" i="1"/>
  <c r="K963" i="1"/>
  <c r="L963" i="1"/>
  <c r="K964" i="1"/>
  <c r="L964" i="1"/>
  <c r="K965" i="1"/>
  <c r="L965" i="1"/>
  <c r="K966" i="1"/>
  <c r="L966" i="1"/>
  <c r="K967" i="1"/>
  <c r="L967" i="1"/>
  <c r="K968" i="1"/>
  <c r="L968" i="1"/>
  <c r="K969" i="1"/>
  <c r="L969" i="1"/>
  <c r="K970" i="1"/>
  <c r="L970" i="1"/>
  <c r="K971" i="1"/>
  <c r="L971" i="1"/>
  <c r="K972" i="1"/>
  <c r="L972" i="1"/>
  <c r="K973" i="1"/>
  <c r="L973" i="1"/>
  <c r="K974" i="1"/>
  <c r="L974" i="1"/>
  <c r="K975" i="1"/>
  <c r="L975" i="1"/>
  <c r="K976" i="1"/>
  <c r="L976" i="1"/>
  <c r="K977" i="1"/>
  <c r="L977" i="1"/>
  <c r="K978" i="1"/>
  <c r="L978" i="1"/>
  <c r="K979" i="1"/>
  <c r="L979" i="1"/>
  <c r="K980" i="1"/>
  <c r="L980" i="1"/>
  <c r="K981" i="1"/>
  <c r="L981" i="1"/>
  <c r="K982" i="1"/>
  <c r="L982" i="1"/>
  <c r="K983" i="1"/>
  <c r="L983" i="1"/>
  <c r="K984" i="1"/>
  <c r="L984" i="1"/>
  <c r="K985" i="1"/>
  <c r="L985" i="1"/>
  <c r="K986" i="1"/>
  <c r="L986" i="1"/>
  <c r="K987" i="1"/>
  <c r="L987" i="1"/>
  <c r="K988" i="1"/>
  <c r="L988" i="1"/>
  <c r="K989" i="1"/>
  <c r="L989" i="1"/>
  <c r="K990" i="1"/>
  <c r="L990" i="1"/>
  <c r="K991" i="1"/>
  <c r="L991" i="1"/>
  <c r="K992" i="1"/>
  <c r="L992" i="1"/>
  <c r="K993" i="1"/>
  <c r="L993" i="1"/>
  <c r="K994" i="1"/>
  <c r="L994" i="1"/>
  <c r="K995" i="1"/>
  <c r="L995" i="1"/>
  <c r="K996" i="1"/>
  <c r="L996" i="1"/>
  <c r="K997" i="1"/>
  <c r="L997" i="1"/>
  <c r="K998" i="1"/>
  <c r="L998" i="1"/>
  <c r="K999" i="1"/>
  <c r="L999" i="1"/>
  <c r="K1000" i="1"/>
  <c r="L1000" i="1"/>
  <c r="K1001" i="1"/>
  <c r="L1001" i="1"/>
  <c r="K1002" i="1"/>
  <c r="L1002" i="1"/>
  <c r="K1003" i="1"/>
  <c r="L1003" i="1"/>
  <c r="K1004" i="1"/>
  <c r="L1004" i="1"/>
  <c r="K1005" i="1"/>
  <c r="L1005" i="1"/>
  <c r="K1006" i="1"/>
  <c r="L1006" i="1"/>
  <c r="K1007" i="1"/>
  <c r="L1007" i="1"/>
  <c r="K1008" i="1"/>
  <c r="L1008" i="1"/>
  <c r="K1009" i="1"/>
  <c r="L1009" i="1"/>
  <c r="K1010" i="1"/>
  <c r="L1010" i="1"/>
  <c r="K1011" i="1"/>
  <c r="L1011" i="1"/>
  <c r="K1012" i="1"/>
  <c r="L1012" i="1"/>
  <c r="K1013" i="1"/>
  <c r="L1013" i="1"/>
  <c r="K1014" i="1"/>
  <c r="L1014" i="1"/>
  <c r="K1015" i="1"/>
  <c r="L1015" i="1"/>
  <c r="K1016" i="1"/>
  <c r="L1016" i="1"/>
  <c r="K1017" i="1"/>
  <c r="L1017" i="1"/>
  <c r="K1018" i="1"/>
  <c r="L1018" i="1"/>
  <c r="K1019" i="1"/>
  <c r="L1019" i="1"/>
  <c r="K1020" i="1"/>
  <c r="L1020" i="1"/>
  <c r="K1021" i="1"/>
  <c r="L1021" i="1"/>
  <c r="K1022" i="1"/>
  <c r="L1022" i="1"/>
  <c r="K1023" i="1"/>
  <c r="L1023" i="1"/>
  <c r="K1024" i="1"/>
  <c r="L1024" i="1"/>
  <c r="K1025" i="1"/>
  <c r="L1025" i="1"/>
  <c r="K1026" i="1"/>
  <c r="L1026" i="1"/>
  <c r="K1027" i="1"/>
  <c r="L1027" i="1"/>
  <c r="K1028" i="1"/>
  <c r="L1028" i="1"/>
  <c r="K1029" i="1"/>
  <c r="L1029" i="1"/>
  <c r="K1030" i="1"/>
  <c r="L1030" i="1"/>
  <c r="K1031" i="1"/>
  <c r="L1031" i="1"/>
  <c r="K1032" i="1"/>
  <c r="L1032" i="1"/>
  <c r="K1033" i="1"/>
  <c r="L1033" i="1"/>
  <c r="K1034" i="1"/>
  <c r="L1034" i="1"/>
  <c r="K1035" i="1"/>
  <c r="L1035" i="1"/>
  <c r="K1036" i="1"/>
  <c r="L1036" i="1"/>
  <c r="K1037" i="1"/>
  <c r="L1037" i="1"/>
  <c r="K1038" i="1"/>
  <c r="L1038" i="1"/>
  <c r="K1039" i="1"/>
  <c r="L1039" i="1"/>
  <c r="K1040" i="1"/>
  <c r="L1040" i="1"/>
  <c r="K1041" i="1"/>
  <c r="L1041" i="1"/>
  <c r="K1042" i="1"/>
  <c r="L1042" i="1"/>
  <c r="K1043" i="1"/>
  <c r="L1043" i="1"/>
  <c r="K1044" i="1"/>
  <c r="L1044" i="1"/>
  <c r="K1045" i="1"/>
  <c r="L1045" i="1"/>
  <c r="K1046" i="1"/>
  <c r="L1046" i="1"/>
  <c r="K1047" i="1"/>
  <c r="L1047" i="1"/>
  <c r="K1048" i="1"/>
  <c r="L1048" i="1"/>
  <c r="K1049" i="1"/>
  <c r="L1049" i="1"/>
  <c r="K1050" i="1"/>
  <c r="L1050" i="1"/>
  <c r="K1051" i="1"/>
  <c r="L1051" i="1"/>
  <c r="K1052" i="1"/>
  <c r="L1052" i="1"/>
  <c r="K1053" i="1"/>
  <c r="L1053" i="1"/>
  <c r="K1054" i="1"/>
  <c r="L1054" i="1"/>
  <c r="K1055" i="1"/>
  <c r="L1055" i="1"/>
  <c r="K1056" i="1"/>
  <c r="L1056" i="1"/>
  <c r="K1057" i="1"/>
  <c r="L1057" i="1"/>
  <c r="K1058" i="1"/>
  <c r="L1058" i="1"/>
  <c r="K1059" i="1"/>
  <c r="L1059" i="1"/>
  <c r="K1060" i="1"/>
  <c r="L1060" i="1"/>
  <c r="K1061" i="1"/>
  <c r="L1061" i="1"/>
  <c r="K1062" i="1"/>
  <c r="L1062" i="1"/>
  <c r="K1063" i="1"/>
  <c r="L1063" i="1"/>
  <c r="K1064" i="1"/>
  <c r="L1064" i="1"/>
  <c r="K1065" i="1"/>
  <c r="L1065" i="1"/>
  <c r="K1066" i="1"/>
  <c r="L1066" i="1"/>
  <c r="K1067" i="1"/>
  <c r="L1067" i="1"/>
  <c r="K1068" i="1"/>
  <c r="L1068" i="1"/>
  <c r="K1069" i="1"/>
  <c r="L1069" i="1"/>
  <c r="K1070" i="1"/>
  <c r="L1070" i="1"/>
  <c r="K1071" i="1"/>
  <c r="L1071" i="1"/>
  <c r="K1072" i="1"/>
  <c r="L1072" i="1"/>
  <c r="K1073" i="1"/>
  <c r="L1073" i="1"/>
  <c r="K1074" i="1"/>
  <c r="L1074" i="1"/>
  <c r="K1075" i="1"/>
  <c r="L1075" i="1"/>
  <c r="K1076" i="1"/>
  <c r="L1076" i="1"/>
  <c r="K1077" i="1"/>
  <c r="L1077" i="1"/>
  <c r="K1078" i="1"/>
  <c r="L1078" i="1"/>
  <c r="K1079" i="1"/>
  <c r="L1079" i="1"/>
  <c r="K1080" i="1"/>
  <c r="L1080" i="1"/>
  <c r="K1081" i="1"/>
  <c r="L1081" i="1"/>
  <c r="K1082" i="1"/>
  <c r="L1082" i="1"/>
  <c r="K1083" i="1"/>
  <c r="L1083" i="1"/>
  <c r="K1084" i="1"/>
  <c r="L1084" i="1"/>
  <c r="K1085" i="1"/>
  <c r="L1085" i="1"/>
  <c r="K1086" i="1"/>
  <c r="L1086" i="1"/>
  <c r="K1087" i="1"/>
  <c r="L1087" i="1"/>
  <c r="K1088" i="1"/>
  <c r="L1088" i="1"/>
  <c r="K1089" i="1"/>
  <c r="L1089" i="1"/>
  <c r="K1090" i="1"/>
  <c r="L1090" i="1"/>
  <c r="K1091" i="1"/>
  <c r="L1091" i="1"/>
  <c r="K1092" i="1"/>
  <c r="L1092" i="1"/>
  <c r="K1093" i="1"/>
  <c r="L1093" i="1"/>
  <c r="K1094" i="1"/>
  <c r="L1094" i="1"/>
  <c r="K1095" i="1"/>
  <c r="L1095" i="1"/>
  <c r="K1096" i="1"/>
  <c r="L1096" i="1"/>
  <c r="K1097" i="1"/>
  <c r="L1097" i="1"/>
  <c r="K1098" i="1"/>
  <c r="L1098" i="1"/>
  <c r="K1099" i="1"/>
  <c r="L1099" i="1"/>
  <c r="K1100" i="1"/>
  <c r="L1100" i="1"/>
  <c r="K1101" i="1"/>
  <c r="L1101" i="1"/>
  <c r="K1102" i="1"/>
  <c r="L1102" i="1"/>
  <c r="K1103" i="1"/>
  <c r="L1103" i="1"/>
  <c r="K1104" i="1"/>
  <c r="L1104" i="1"/>
  <c r="K1105" i="1"/>
  <c r="L1105" i="1"/>
  <c r="K1106" i="1"/>
  <c r="L1106" i="1"/>
  <c r="K1107" i="1"/>
  <c r="L1107" i="1"/>
  <c r="K1108" i="1"/>
  <c r="L1108" i="1"/>
  <c r="K1109" i="1"/>
  <c r="L1109" i="1"/>
  <c r="K1110" i="1"/>
  <c r="L1110" i="1"/>
  <c r="K1111" i="1"/>
  <c r="L1111" i="1"/>
  <c r="K1112" i="1"/>
  <c r="L1112" i="1"/>
  <c r="K1113" i="1"/>
  <c r="L1113" i="1"/>
  <c r="K1114" i="1"/>
  <c r="L1114" i="1"/>
  <c r="K1115" i="1"/>
  <c r="L1115" i="1"/>
  <c r="K1116" i="1"/>
  <c r="L1116" i="1"/>
  <c r="K1117" i="1"/>
  <c r="L1117" i="1"/>
  <c r="K1118" i="1"/>
  <c r="L1118" i="1"/>
  <c r="K1119" i="1"/>
  <c r="L1119" i="1"/>
  <c r="K1120" i="1"/>
  <c r="L1120" i="1"/>
  <c r="K1121" i="1"/>
  <c r="L1121" i="1"/>
  <c r="K1122" i="1"/>
  <c r="L1122" i="1"/>
  <c r="K1123" i="1"/>
  <c r="L1123" i="1"/>
  <c r="K1124" i="1"/>
  <c r="L1124" i="1"/>
  <c r="K1125" i="1"/>
  <c r="L1125" i="1"/>
  <c r="K1126" i="1"/>
  <c r="L1126" i="1"/>
  <c r="K1127" i="1"/>
  <c r="L1127" i="1"/>
  <c r="K1128" i="1"/>
  <c r="L1128" i="1"/>
  <c r="K1129" i="1"/>
  <c r="L1129" i="1"/>
  <c r="K1130" i="1"/>
  <c r="L1130" i="1"/>
  <c r="K1131" i="1"/>
  <c r="L1131" i="1"/>
  <c r="K1132" i="1"/>
  <c r="L1132" i="1"/>
  <c r="K1133" i="1"/>
  <c r="L1133" i="1"/>
  <c r="K1134" i="1"/>
  <c r="L1134" i="1"/>
  <c r="K1135" i="1"/>
  <c r="L1135" i="1"/>
  <c r="K1136" i="1"/>
  <c r="L1136" i="1"/>
  <c r="K1137" i="1"/>
  <c r="L1137" i="1"/>
  <c r="K1138" i="1"/>
  <c r="L1138" i="1"/>
  <c r="K1139" i="1"/>
  <c r="L1139" i="1"/>
  <c r="K1140" i="1"/>
  <c r="L1140" i="1"/>
  <c r="K1141" i="1"/>
  <c r="L1141" i="1"/>
  <c r="K1142" i="1"/>
  <c r="L1142" i="1"/>
  <c r="K1143" i="1"/>
  <c r="L1143" i="1"/>
  <c r="K1144" i="1"/>
  <c r="L1144" i="1"/>
  <c r="K1145" i="1"/>
  <c r="L1145" i="1"/>
  <c r="K1146" i="1"/>
  <c r="L1146" i="1"/>
  <c r="K1147" i="1"/>
  <c r="L1147" i="1"/>
  <c r="K1148" i="1"/>
  <c r="L1148" i="1"/>
  <c r="K1149" i="1"/>
  <c r="L1149" i="1"/>
  <c r="K1150" i="1"/>
  <c r="L1150" i="1"/>
  <c r="K1151" i="1"/>
  <c r="L1151" i="1"/>
  <c r="K1152" i="1"/>
  <c r="L1152" i="1"/>
  <c r="K1153" i="1"/>
  <c r="L1153" i="1"/>
  <c r="K1154" i="1"/>
  <c r="L1154" i="1"/>
  <c r="K1155" i="1"/>
  <c r="L1155" i="1"/>
  <c r="K1156" i="1"/>
  <c r="L1156" i="1"/>
  <c r="K1157" i="1"/>
  <c r="L1157" i="1"/>
  <c r="K1158" i="1"/>
  <c r="L1158" i="1"/>
  <c r="K1159" i="1"/>
  <c r="L1159" i="1"/>
  <c r="K1160" i="1"/>
  <c r="L1160" i="1"/>
  <c r="K1161" i="1"/>
  <c r="L1161" i="1"/>
  <c r="K1162" i="1"/>
  <c r="L1162" i="1"/>
  <c r="K1163" i="1"/>
  <c r="L1163" i="1"/>
  <c r="K1164" i="1"/>
  <c r="L1164" i="1"/>
  <c r="K1165" i="1"/>
  <c r="L1165" i="1"/>
  <c r="K1166" i="1"/>
  <c r="L1166" i="1"/>
  <c r="K1167" i="1"/>
  <c r="L1167" i="1"/>
  <c r="K1168" i="1"/>
  <c r="L1168" i="1"/>
  <c r="K1169" i="1"/>
  <c r="L1169" i="1"/>
  <c r="K1170" i="1"/>
  <c r="L1170" i="1"/>
  <c r="K1171" i="1"/>
  <c r="L1171" i="1"/>
  <c r="K1172" i="1"/>
  <c r="L1172" i="1"/>
  <c r="K1173" i="1"/>
  <c r="L1173" i="1"/>
  <c r="K1174" i="1"/>
  <c r="L1174" i="1"/>
  <c r="K1175" i="1"/>
  <c r="L1175" i="1"/>
  <c r="K1176" i="1"/>
  <c r="L1176" i="1"/>
  <c r="K1177" i="1"/>
  <c r="L1177" i="1"/>
  <c r="K1178" i="1"/>
  <c r="L1178" i="1"/>
  <c r="K1179" i="1"/>
  <c r="L1179" i="1"/>
  <c r="K1180" i="1"/>
  <c r="L1180" i="1"/>
  <c r="K1181" i="1"/>
  <c r="L1181" i="1"/>
  <c r="K1182" i="1"/>
  <c r="L1182" i="1"/>
  <c r="K1183" i="1"/>
  <c r="L1183" i="1"/>
  <c r="K1184" i="1"/>
  <c r="L1184" i="1"/>
  <c r="K1185" i="1"/>
  <c r="L1185" i="1"/>
  <c r="K1186" i="1"/>
  <c r="L1186" i="1"/>
  <c r="K1187" i="1"/>
  <c r="L1187" i="1"/>
  <c r="K1188" i="1"/>
  <c r="L1188" i="1"/>
  <c r="K1189" i="1"/>
  <c r="L1189" i="1"/>
  <c r="K1190" i="1"/>
  <c r="L1190" i="1"/>
  <c r="K1191" i="1"/>
  <c r="L1191" i="1"/>
  <c r="K1192" i="1"/>
  <c r="L1192" i="1"/>
  <c r="K1193" i="1"/>
  <c r="L1193" i="1"/>
  <c r="K1194" i="1"/>
  <c r="L1194" i="1"/>
  <c r="K1195" i="1"/>
  <c r="L1195" i="1"/>
  <c r="K1196" i="1"/>
  <c r="L1196" i="1"/>
  <c r="K1197" i="1"/>
  <c r="L1197" i="1"/>
  <c r="K1198" i="1"/>
  <c r="L1198" i="1"/>
  <c r="K1199" i="1"/>
  <c r="L1199" i="1"/>
  <c r="K1200" i="1"/>
  <c r="L1200" i="1"/>
  <c r="K1201" i="1"/>
  <c r="L1201" i="1"/>
  <c r="K1202" i="1"/>
  <c r="L1202" i="1"/>
  <c r="K1203" i="1"/>
  <c r="L1203" i="1"/>
  <c r="K1204" i="1"/>
  <c r="L1204" i="1"/>
  <c r="K1205" i="1"/>
  <c r="L1205" i="1"/>
  <c r="K1206" i="1"/>
  <c r="L1206" i="1"/>
  <c r="K1207" i="1"/>
  <c r="L1207" i="1"/>
  <c r="K1208" i="1"/>
  <c r="L1208" i="1"/>
  <c r="K1209" i="1"/>
  <c r="L1209" i="1"/>
  <c r="K1210" i="1"/>
  <c r="L1210" i="1"/>
  <c r="K1211" i="1"/>
  <c r="L1211" i="1"/>
  <c r="K1212" i="1"/>
  <c r="L1212" i="1"/>
  <c r="K1213" i="1"/>
  <c r="L1213" i="1"/>
  <c r="K1214" i="1"/>
  <c r="L1214" i="1"/>
  <c r="K1215" i="1"/>
  <c r="L1215" i="1"/>
  <c r="K1216" i="1"/>
  <c r="L1216" i="1"/>
  <c r="K1217" i="1"/>
  <c r="L1217" i="1"/>
  <c r="K1218" i="1"/>
  <c r="L1218" i="1"/>
  <c r="K1219" i="1"/>
  <c r="L1219" i="1"/>
  <c r="K1220" i="1"/>
  <c r="L1220" i="1"/>
  <c r="K1221" i="1"/>
  <c r="L1221" i="1"/>
  <c r="K1222" i="1"/>
  <c r="L1222" i="1"/>
  <c r="K1223" i="1"/>
  <c r="L1223" i="1"/>
  <c r="K1224" i="1"/>
  <c r="L1224" i="1"/>
  <c r="K1225" i="1"/>
  <c r="L1225" i="1"/>
  <c r="K1226" i="1"/>
  <c r="L1226" i="1"/>
  <c r="K1227" i="1"/>
  <c r="L1227" i="1"/>
  <c r="K1228" i="1"/>
  <c r="L1228" i="1"/>
  <c r="K1229" i="1"/>
  <c r="L1229" i="1"/>
  <c r="K1230" i="1"/>
  <c r="L1230" i="1"/>
  <c r="K1231" i="1"/>
  <c r="L1231" i="1"/>
  <c r="K1232" i="1"/>
  <c r="L1232" i="1"/>
  <c r="K1233" i="1"/>
  <c r="L1233" i="1"/>
  <c r="K1234" i="1"/>
  <c r="L1234" i="1"/>
  <c r="K1235" i="1"/>
  <c r="L1235" i="1"/>
  <c r="K1236" i="1"/>
  <c r="L1236" i="1"/>
  <c r="K1237" i="1"/>
  <c r="L1237" i="1"/>
  <c r="K1238" i="1"/>
  <c r="L1238" i="1"/>
  <c r="K1239" i="1"/>
  <c r="L1239" i="1"/>
  <c r="K1240" i="1"/>
  <c r="L1240" i="1"/>
  <c r="K1241" i="1"/>
  <c r="L1241" i="1"/>
  <c r="K1242" i="1"/>
  <c r="L1242" i="1"/>
  <c r="K1243" i="1"/>
  <c r="L1243" i="1"/>
  <c r="K1244" i="1"/>
  <c r="L1244" i="1"/>
  <c r="K1245" i="1"/>
  <c r="L1245" i="1"/>
  <c r="K1246" i="1"/>
  <c r="L1246" i="1"/>
  <c r="K1247" i="1"/>
  <c r="L1247" i="1"/>
  <c r="K1248" i="1"/>
  <c r="L1248" i="1"/>
  <c r="K1249" i="1"/>
  <c r="L1249" i="1"/>
  <c r="K1250" i="1"/>
  <c r="L1250" i="1"/>
  <c r="K1251" i="1"/>
  <c r="L1251" i="1"/>
  <c r="K1252" i="1"/>
  <c r="L1252" i="1"/>
  <c r="K1253" i="1"/>
  <c r="L1253" i="1"/>
  <c r="K1254" i="1"/>
  <c r="L1254" i="1"/>
  <c r="K1255" i="1"/>
  <c r="L1255" i="1"/>
  <c r="K1256" i="1"/>
  <c r="L1256" i="1"/>
  <c r="K1257" i="1"/>
  <c r="L1257" i="1"/>
  <c r="K1258" i="1"/>
  <c r="L1258" i="1"/>
  <c r="K1259" i="1"/>
  <c r="L1259" i="1"/>
  <c r="K1260" i="1"/>
  <c r="L1260" i="1"/>
  <c r="K1261" i="1"/>
  <c r="L1261" i="1"/>
  <c r="K1262" i="1"/>
  <c r="L1262" i="1"/>
  <c r="K1263" i="1"/>
  <c r="L1263" i="1"/>
  <c r="K1264" i="1"/>
  <c r="L1264" i="1"/>
  <c r="K1265" i="1"/>
  <c r="L1265" i="1"/>
  <c r="K1266" i="1"/>
  <c r="L1266" i="1"/>
  <c r="K1267" i="1"/>
  <c r="L1267" i="1"/>
  <c r="K1268" i="1"/>
  <c r="L1268" i="1"/>
  <c r="K1269" i="1"/>
  <c r="L1269" i="1"/>
  <c r="K1270" i="1"/>
  <c r="L1270" i="1"/>
  <c r="K1271" i="1"/>
  <c r="L1271" i="1"/>
  <c r="K1272" i="1"/>
  <c r="L1272" i="1"/>
  <c r="K1273" i="1"/>
  <c r="L1273" i="1"/>
  <c r="K1274" i="1"/>
  <c r="L1274" i="1"/>
  <c r="K1275" i="1"/>
  <c r="L1275" i="1"/>
  <c r="K1276" i="1"/>
  <c r="L1276" i="1"/>
  <c r="K1277" i="1"/>
  <c r="L1277" i="1"/>
  <c r="K1278" i="1"/>
  <c r="L1278" i="1"/>
  <c r="K1279" i="1"/>
  <c r="L1279" i="1"/>
  <c r="K1280" i="1"/>
  <c r="L1280" i="1"/>
  <c r="K1281" i="1"/>
  <c r="L1281" i="1"/>
  <c r="K1282" i="1"/>
  <c r="L1282" i="1"/>
  <c r="K1283" i="1"/>
  <c r="L1283" i="1"/>
  <c r="K1284" i="1"/>
  <c r="L1284" i="1"/>
  <c r="K1285" i="1"/>
  <c r="L1285" i="1"/>
  <c r="K1286" i="1"/>
  <c r="L1286" i="1"/>
  <c r="K1287" i="1"/>
  <c r="L1287" i="1"/>
  <c r="K1288" i="1"/>
  <c r="L1288" i="1"/>
  <c r="K1289" i="1"/>
  <c r="L1289" i="1"/>
  <c r="K1290" i="1"/>
  <c r="L1290" i="1"/>
  <c r="K1291" i="1"/>
  <c r="L1291" i="1"/>
  <c r="K1292" i="1"/>
  <c r="L1292" i="1"/>
  <c r="K1293" i="1"/>
  <c r="L1293" i="1"/>
  <c r="K1294" i="1"/>
  <c r="L1294" i="1"/>
  <c r="K1295" i="1"/>
  <c r="L1295" i="1"/>
  <c r="K1296" i="1"/>
  <c r="L1296" i="1"/>
  <c r="K1297" i="1"/>
  <c r="L1297" i="1"/>
  <c r="K1298" i="1"/>
  <c r="L1298" i="1"/>
  <c r="K1299" i="1"/>
  <c r="L1299" i="1"/>
  <c r="K1300" i="1"/>
  <c r="L1300" i="1"/>
  <c r="K1301" i="1"/>
  <c r="L1301" i="1"/>
  <c r="K1302" i="1"/>
  <c r="L1302" i="1"/>
  <c r="K1303" i="1"/>
  <c r="L1303" i="1"/>
  <c r="K1304" i="1"/>
  <c r="L1304" i="1"/>
  <c r="K1305" i="1"/>
  <c r="L1305" i="1"/>
  <c r="K1306" i="1"/>
  <c r="L1306" i="1"/>
  <c r="K1307" i="1"/>
  <c r="L1307" i="1"/>
  <c r="K1308" i="1"/>
  <c r="L1308" i="1"/>
  <c r="K1309" i="1"/>
  <c r="L1309" i="1"/>
  <c r="K1310" i="1"/>
  <c r="L1310" i="1"/>
  <c r="K1311" i="1"/>
  <c r="L1311" i="1"/>
  <c r="K1312" i="1"/>
  <c r="L1312" i="1"/>
  <c r="K1313" i="1"/>
  <c r="L1313" i="1"/>
  <c r="K1314" i="1"/>
  <c r="L1314" i="1"/>
  <c r="K1315" i="1"/>
  <c r="L1315" i="1"/>
  <c r="K1316" i="1"/>
  <c r="L1316" i="1"/>
  <c r="K1317" i="1"/>
  <c r="L1317" i="1"/>
  <c r="K1318" i="1"/>
  <c r="L1318" i="1"/>
  <c r="K1319" i="1"/>
  <c r="L1319" i="1"/>
  <c r="K1320" i="1"/>
  <c r="L1320" i="1"/>
  <c r="K1321" i="1"/>
  <c r="L1321" i="1"/>
  <c r="K1322" i="1"/>
  <c r="L1322" i="1"/>
  <c r="K1323" i="1"/>
  <c r="L1323" i="1"/>
  <c r="K1324" i="1"/>
  <c r="L1324" i="1"/>
  <c r="K1325" i="1"/>
  <c r="L1325" i="1"/>
  <c r="K1326" i="1"/>
  <c r="L1326" i="1"/>
  <c r="K1327" i="1"/>
  <c r="L1327" i="1"/>
  <c r="K1328" i="1"/>
  <c r="L1328" i="1"/>
  <c r="K1329" i="1"/>
  <c r="L1329" i="1"/>
  <c r="K1330" i="1"/>
  <c r="L1330" i="1"/>
  <c r="K1331" i="1"/>
  <c r="L1331" i="1"/>
  <c r="K1332" i="1"/>
  <c r="L1332" i="1"/>
  <c r="K1333" i="1"/>
  <c r="L1333" i="1"/>
  <c r="K1334" i="1"/>
  <c r="L1334" i="1"/>
  <c r="K1335" i="1"/>
  <c r="L1335" i="1"/>
  <c r="K1336" i="1"/>
  <c r="L1336" i="1"/>
  <c r="K1337" i="1"/>
  <c r="L1337" i="1"/>
  <c r="K1338" i="1"/>
  <c r="L1338" i="1"/>
  <c r="K1339" i="1"/>
  <c r="L1339" i="1"/>
  <c r="K1340" i="1"/>
  <c r="L1340" i="1"/>
  <c r="K1341" i="1"/>
  <c r="L1341" i="1"/>
  <c r="K1342" i="1"/>
  <c r="L1342" i="1"/>
  <c r="K1343" i="1"/>
  <c r="L1343" i="1"/>
  <c r="K1344" i="1"/>
  <c r="L1344" i="1"/>
  <c r="K1345" i="1"/>
  <c r="L1345" i="1"/>
  <c r="K1346" i="1"/>
  <c r="L1346" i="1"/>
  <c r="K1347" i="1"/>
  <c r="L1347" i="1"/>
  <c r="K1348" i="1"/>
  <c r="L1348" i="1"/>
  <c r="K1349" i="1"/>
  <c r="L1349" i="1"/>
  <c r="K1350" i="1"/>
  <c r="L1350" i="1"/>
  <c r="K1351" i="1"/>
  <c r="L1351" i="1"/>
  <c r="K1352" i="1"/>
  <c r="L1352" i="1"/>
  <c r="K1353" i="1"/>
  <c r="L1353" i="1"/>
  <c r="K1354" i="1"/>
  <c r="L1354" i="1"/>
  <c r="K1355" i="1"/>
  <c r="L1355" i="1"/>
  <c r="K1356" i="1"/>
  <c r="L1356" i="1"/>
  <c r="K1357" i="1"/>
  <c r="L1357" i="1"/>
  <c r="K1358" i="1"/>
  <c r="L1358" i="1"/>
  <c r="K1359" i="1"/>
  <c r="L1359" i="1"/>
  <c r="K1360" i="1"/>
  <c r="L1360" i="1"/>
  <c r="K1361" i="1"/>
  <c r="L1361" i="1"/>
  <c r="K1362" i="1"/>
  <c r="L1362" i="1"/>
  <c r="K1363" i="1"/>
  <c r="L1363" i="1"/>
  <c r="K1364" i="1"/>
  <c r="L1364" i="1"/>
  <c r="K1365" i="1"/>
  <c r="L1365" i="1"/>
  <c r="K1366" i="1"/>
  <c r="L1366" i="1"/>
  <c r="K1367" i="1"/>
  <c r="L1367" i="1"/>
  <c r="K1368" i="1"/>
  <c r="L1368" i="1"/>
  <c r="K1369" i="1"/>
  <c r="L1369" i="1"/>
  <c r="K1370" i="1"/>
  <c r="L1370" i="1"/>
  <c r="K1371" i="1"/>
  <c r="L1371" i="1"/>
  <c r="K1372" i="1"/>
  <c r="L1372" i="1"/>
  <c r="K1373" i="1"/>
  <c r="L1373" i="1"/>
  <c r="K1374" i="1"/>
  <c r="L1374" i="1"/>
  <c r="K1375" i="1"/>
  <c r="L1375" i="1"/>
  <c r="K1376" i="1"/>
  <c r="L1376" i="1"/>
  <c r="K1377" i="1"/>
  <c r="L1377" i="1"/>
  <c r="K1378" i="1"/>
  <c r="L1378" i="1"/>
  <c r="K1379" i="1"/>
  <c r="L1379" i="1"/>
  <c r="K1380" i="1"/>
  <c r="L1380" i="1"/>
  <c r="K1381" i="1"/>
  <c r="L1381" i="1"/>
  <c r="K1382" i="1"/>
  <c r="L1382" i="1"/>
  <c r="K1383" i="1"/>
  <c r="L1383" i="1"/>
  <c r="K1384" i="1"/>
  <c r="L1384" i="1"/>
  <c r="K1385" i="1"/>
  <c r="L1385" i="1"/>
  <c r="K1386" i="1"/>
  <c r="L1386" i="1"/>
  <c r="K1387" i="1"/>
  <c r="L1387" i="1"/>
  <c r="K1388" i="1"/>
  <c r="L1388" i="1"/>
  <c r="K1389" i="1"/>
  <c r="L1389" i="1"/>
  <c r="K1390" i="1"/>
  <c r="L1390" i="1"/>
  <c r="K1391" i="1"/>
  <c r="L1391" i="1"/>
  <c r="K1392" i="1"/>
  <c r="L1392" i="1"/>
  <c r="K1393" i="1"/>
  <c r="L1393" i="1"/>
  <c r="K1394" i="1"/>
  <c r="L1394" i="1"/>
  <c r="K1395" i="1"/>
  <c r="L1395" i="1"/>
  <c r="K1396" i="1"/>
  <c r="L1396" i="1"/>
  <c r="K1397" i="1"/>
  <c r="L1397" i="1"/>
  <c r="K1398" i="1"/>
  <c r="L1398" i="1"/>
  <c r="K1399" i="1"/>
  <c r="L1399" i="1"/>
  <c r="K1400" i="1"/>
  <c r="L1400" i="1"/>
  <c r="K1401" i="1"/>
  <c r="L1401" i="1"/>
  <c r="K1402" i="1"/>
  <c r="L1402" i="1"/>
  <c r="K1403" i="1"/>
  <c r="L1403" i="1"/>
  <c r="K1404" i="1"/>
  <c r="L1404" i="1"/>
  <c r="K1405" i="1"/>
  <c r="L1405" i="1"/>
  <c r="K1406" i="1"/>
  <c r="L1406" i="1"/>
  <c r="K1407" i="1"/>
  <c r="L1407" i="1"/>
  <c r="K1408" i="1"/>
  <c r="L1408" i="1"/>
  <c r="K1409" i="1"/>
  <c r="L1409" i="1"/>
  <c r="K1410" i="1"/>
  <c r="L1410" i="1"/>
  <c r="K1411" i="1"/>
  <c r="L1411" i="1"/>
  <c r="K1412" i="1"/>
  <c r="L1412" i="1"/>
  <c r="K1413" i="1"/>
  <c r="L1413" i="1"/>
  <c r="K1414" i="1"/>
  <c r="L1414" i="1"/>
  <c r="K1415" i="1"/>
  <c r="L1415" i="1"/>
  <c r="K1416" i="1"/>
  <c r="L1416" i="1"/>
  <c r="K1417" i="1"/>
  <c r="L1417" i="1"/>
  <c r="K1418" i="1"/>
  <c r="L1418" i="1"/>
  <c r="K1419" i="1"/>
  <c r="L1419" i="1"/>
  <c r="K1420" i="1"/>
  <c r="L1420" i="1"/>
  <c r="K1421" i="1"/>
  <c r="L1421" i="1"/>
  <c r="K1422" i="1"/>
  <c r="L1422" i="1"/>
  <c r="K1423" i="1"/>
  <c r="L1423" i="1"/>
  <c r="K1424" i="1"/>
  <c r="L1424" i="1"/>
  <c r="K1425" i="1"/>
  <c r="L1425" i="1"/>
  <c r="K1426" i="1"/>
  <c r="L1426" i="1"/>
  <c r="K1427" i="1"/>
  <c r="L1427" i="1"/>
  <c r="K1428" i="1"/>
  <c r="L1428" i="1"/>
  <c r="K1429" i="1"/>
  <c r="L1429" i="1"/>
  <c r="K1430" i="1"/>
  <c r="L1430" i="1"/>
  <c r="K1431" i="1"/>
  <c r="L1431" i="1"/>
  <c r="K1432" i="1"/>
  <c r="L1432" i="1"/>
  <c r="K1433" i="1"/>
  <c r="L1433" i="1"/>
  <c r="K1434" i="1"/>
  <c r="L1434" i="1"/>
  <c r="K1435" i="1"/>
  <c r="L1435" i="1"/>
  <c r="K1436" i="1"/>
  <c r="L1436" i="1"/>
  <c r="K1437" i="1"/>
  <c r="L1437" i="1"/>
  <c r="K1438" i="1"/>
  <c r="L1438" i="1"/>
  <c r="K1439" i="1"/>
  <c r="L1439" i="1"/>
  <c r="K1440" i="1"/>
  <c r="L1440" i="1"/>
  <c r="K1441" i="1"/>
  <c r="L1441" i="1"/>
  <c r="K1442" i="1"/>
  <c r="L1442" i="1"/>
  <c r="K1443" i="1"/>
  <c r="L1443" i="1"/>
  <c r="K1444" i="1"/>
  <c r="L1444" i="1"/>
  <c r="K1445" i="1"/>
  <c r="L1445" i="1"/>
  <c r="K1446" i="1"/>
  <c r="L1446" i="1"/>
  <c r="K1447" i="1"/>
  <c r="L1447" i="1"/>
  <c r="K1448" i="1"/>
  <c r="L1448" i="1"/>
  <c r="K1449" i="1"/>
  <c r="L1449" i="1"/>
  <c r="K1450" i="1"/>
  <c r="L1450" i="1"/>
  <c r="K1451" i="1"/>
  <c r="L1451" i="1"/>
  <c r="K1452" i="1"/>
  <c r="L1452" i="1"/>
  <c r="K1453" i="1"/>
  <c r="L1453" i="1"/>
  <c r="K1454" i="1"/>
  <c r="L1454" i="1"/>
  <c r="K1455" i="1"/>
  <c r="L1455" i="1"/>
  <c r="K1456" i="1"/>
  <c r="L1456" i="1"/>
  <c r="K1457" i="1"/>
  <c r="L1457" i="1"/>
  <c r="K1458" i="1"/>
  <c r="L1458" i="1"/>
  <c r="K1459" i="1"/>
  <c r="L1459" i="1"/>
  <c r="K1460" i="1"/>
  <c r="L1460" i="1"/>
  <c r="K1461" i="1"/>
  <c r="L1461" i="1"/>
  <c r="K1462" i="1"/>
  <c r="L1462" i="1"/>
  <c r="K1463" i="1"/>
  <c r="L1463" i="1"/>
  <c r="K1464" i="1"/>
  <c r="L1464" i="1"/>
  <c r="K1465" i="1"/>
  <c r="L1465" i="1"/>
  <c r="K1466" i="1"/>
  <c r="L1466" i="1"/>
  <c r="K1467" i="1"/>
  <c r="L1467" i="1"/>
  <c r="K1468" i="1"/>
  <c r="L1468" i="1"/>
  <c r="K1469" i="1"/>
  <c r="L1469" i="1"/>
  <c r="K1470" i="1"/>
  <c r="L1470" i="1"/>
  <c r="K1471" i="1"/>
  <c r="L1471" i="1"/>
  <c r="K1472" i="1"/>
  <c r="L1472" i="1"/>
  <c r="K1473" i="1"/>
  <c r="L1473" i="1"/>
  <c r="K1474" i="1"/>
  <c r="L1474" i="1"/>
  <c r="K1475" i="1"/>
  <c r="L1475" i="1"/>
  <c r="K1476" i="1"/>
  <c r="L1476" i="1"/>
  <c r="K1477" i="1"/>
  <c r="L1477" i="1"/>
  <c r="K1478" i="1"/>
  <c r="L1478" i="1"/>
  <c r="K1479" i="1"/>
  <c r="L1479" i="1"/>
  <c r="K1480" i="1"/>
  <c r="L1480" i="1"/>
  <c r="K1481" i="1"/>
  <c r="L1481" i="1"/>
  <c r="K1482" i="1"/>
  <c r="L1482" i="1"/>
  <c r="K1483" i="1"/>
  <c r="L1483" i="1"/>
  <c r="K1484" i="1"/>
  <c r="L1484" i="1"/>
  <c r="K1485" i="1"/>
  <c r="L1485" i="1"/>
  <c r="K1486" i="1"/>
  <c r="L1486" i="1"/>
  <c r="K1487" i="1"/>
  <c r="L1487" i="1"/>
  <c r="K1488" i="1"/>
  <c r="L1488" i="1"/>
  <c r="K1489" i="1"/>
  <c r="L1489" i="1"/>
  <c r="K1490" i="1"/>
  <c r="L1490" i="1"/>
  <c r="K1491" i="1"/>
  <c r="L1491" i="1"/>
  <c r="K1492" i="1"/>
  <c r="L1492" i="1"/>
  <c r="K1493" i="1"/>
  <c r="L1493" i="1"/>
  <c r="K1494" i="1"/>
  <c r="L1494" i="1"/>
  <c r="K1495" i="1"/>
  <c r="L1495" i="1"/>
  <c r="K1496" i="1"/>
  <c r="L1496" i="1"/>
  <c r="K1497" i="1"/>
  <c r="L1497" i="1"/>
  <c r="K1498" i="1"/>
  <c r="L1498" i="1"/>
  <c r="K1499" i="1"/>
  <c r="L1499" i="1"/>
  <c r="K1500" i="1"/>
  <c r="L1500" i="1"/>
  <c r="K1501" i="1"/>
  <c r="L1501" i="1"/>
  <c r="K1502" i="1"/>
  <c r="L1502" i="1"/>
  <c r="K1503" i="1"/>
  <c r="L1503" i="1"/>
  <c r="K1504" i="1"/>
  <c r="L1504" i="1"/>
  <c r="K1505" i="1"/>
  <c r="L1505" i="1"/>
  <c r="K1506" i="1"/>
  <c r="L1506" i="1"/>
  <c r="K1507" i="1"/>
  <c r="L1507" i="1"/>
  <c r="K1508" i="1"/>
  <c r="L1508" i="1"/>
  <c r="K1509" i="1"/>
  <c r="L1509" i="1"/>
  <c r="K1510" i="1"/>
  <c r="L1510" i="1"/>
  <c r="K1511" i="1"/>
  <c r="L1511" i="1"/>
  <c r="K1512" i="1"/>
  <c r="L1512" i="1"/>
  <c r="K1513" i="1"/>
  <c r="L1513" i="1"/>
  <c r="K1514" i="1"/>
  <c r="L1514" i="1"/>
  <c r="K1515" i="1"/>
  <c r="L1515" i="1"/>
  <c r="K1516" i="1"/>
  <c r="L1516" i="1"/>
  <c r="K1517" i="1"/>
  <c r="L1517" i="1"/>
  <c r="K1518" i="1"/>
  <c r="L1518" i="1"/>
  <c r="K1519" i="1"/>
  <c r="L1519" i="1"/>
  <c r="K1520" i="1"/>
  <c r="L1520" i="1"/>
  <c r="K1521" i="1"/>
  <c r="L1521" i="1"/>
  <c r="K1522" i="1"/>
  <c r="L1522" i="1"/>
  <c r="K1523" i="1"/>
  <c r="L1523" i="1"/>
  <c r="K1524" i="1"/>
  <c r="L1524" i="1"/>
  <c r="K1525" i="1"/>
  <c r="L1525" i="1"/>
  <c r="K1526" i="1"/>
  <c r="L1526" i="1"/>
  <c r="K1527" i="1"/>
  <c r="L1527" i="1"/>
  <c r="K1528" i="1"/>
  <c r="L1528" i="1"/>
  <c r="K1529" i="1"/>
  <c r="L1529" i="1"/>
  <c r="K1530" i="1"/>
  <c r="L1530" i="1"/>
  <c r="K1531" i="1"/>
  <c r="L1531" i="1"/>
  <c r="K1532" i="1"/>
  <c r="L1532" i="1"/>
  <c r="K1533" i="1"/>
  <c r="L1533" i="1"/>
  <c r="K1534" i="1"/>
  <c r="L1534" i="1"/>
  <c r="K1535" i="1"/>
  <c r="L1535" i="1"/>
  <c r="K1536" i="1"/>
  <c r="L1536" i="1"/>
  <c r="K1537" i="1"/>
  <c r="L1537" i="1"/>
  <c r="K1538" i="1"/>
  <c r="L1538" i="1"/>
  <c r="K1539" i="1"/>
  <c r="L1539" i="1"/>
  <c r="K1540" i="1"/>
  <c r="L1540" i="1"/>
  <c r="K1541" i="1"/>
  <c r="L1541" i="1"/>
  <c r="K1542" i="1"/>
  <c r="L1542" i="1"/>
  <c r="K1543" i="1"/>
  <c r="L1543" i="1"/>
  <c r="K1544" i="1"/>
  <c r="L1544" i="1"/>
  <c r="K1545" i="1"/>
  <c r="L1545" i="1"/>
  <c r="K1546" i="1"/>
  <c r="L1546" i="1"/>
  <c r="K1547" i="1"/>
  <c r="L1547" i="1"/>
  <c r="K1548" i="1"/>
  <c r="L1548" i="1"/>
  <c r="K1549" i="1"/>
  <c r="L1549" i="1"/>
  <c r="K1550" i="1"/>
  <c r="L1550" i="1"/>
  <c r="K1551" i="1"/>
  <c r="L1551" i="1"/>
  <c r="K1552" i="1"/>
  <c r="L1552" i="1"/>
  <c r="K1553" i="1"/>
  <c r="L1553" i="1"/>
  <c r="K1554" i="1"/>
  <c r="L1554" i="1"/>
  <c r="K1555" i="1"/>
  <c r="L1555" i="1"/>
  <c r="K1556" i="1"/>
  <c r="L1556" i="1"/>
  <c r="K1557" i="1"/>
  <c r="L1557" i="1"/>
  <c r="K1558" i="1"/>
  <c r="L1558" i="1"/>
  <c r="K1559" i="1"/>
  <c r="L1559" i="1"/>
  <c r="K1560" i="1"/>
  <c r="L1560" i="1"/>
  <c r="K1561" i="1"/>
  <c r="L1561" i="1"/>
  <c r="K1562" i="1"/>
  <c r="L1562" i="1"/>
  <c r="K1563" i="1"/>
  <c r="L1563" i="1"/>
  <c r="K1564" i="1"/>
  <c r="L1564" i="1"/>
  <c r="K1565" i="1"/>
  <c r="L1565" i="1"/>
  <c r="K1566" i="1"/>
  <c r="L1566" i="1"/>
  <c r="K1567" i="1"/>
  <c r="L1567" i="1"/>
  <c r="K1568" i="1"/>
  <c r="L1568" i="1"/>
  <c r="K1569" i="1"/>
  <c r="L1569" i="1"/>
  <c r="K1570" i="1"/>
  <c r="L1570" i="1"/>
  <c r="K1571" i="1"/>
  <c r="L1571" i="1"/>
  <c r="K1572" i="1"/>
  <c r="L1572" i="1"/>
  <c r="K1573" i="1"/>
  <c r="L1573" i="1"/>
  <c r="K1574" i="1"/>
  <c r="L1574" i="1"/>
  <c r="K1575" i="1"/>
  <c r="L1575" i="1"/>
  <c r="K1576" i="1"/>
  <c r="L1576" i="1"/>
  <c r="K1577" i="1"/>
  <c r="L1577" i="1"/>
  <c r="K1578" i="1"/>
  <c r="L1578" i="1"/>
  <c r="K1579" i="1"/>
  <c r="L1579" i="1"/>
  <c r="K1580" i="1"/>
  <c r="L1580" i="1"/>
  <c r="K1581" i="1"/>
  <c r="L1581" i="1"/>
  <c r="K1582" i="1"/>
  <c r="L1582" i="1"/>
  <c r="K1583" i="1"/>
  <c r="L1583" i="1"/>
  <c r="K1584" i="1"/>
  <c r="L1584" i="1"/>
  <c r="K1585" i="1"/>
  <c r="L1585" i="1"/>
  <c r="K1586" i="1"/>
  <c r="L1586" i="1"/>
  <c r="K1587" i="1"/>
  <c r="L1587" i="1"/>
  <c r="K1588" i="1"/>
  <c r="L1588" i="1"/>
  <c r="K1589" i="1"/>
  <c r="L1589" i="1"/>
  <c r="K1590" i="1"/>
  <c r="L1590" i="1"/>
  <c r="K1591" i="1"/>
  <c r="L1591" i="1"/>
  <c r="K1592" i="1"/>
  <c r="L1592" i="1"/>
  <c r="K1593" i="1"/>
  <c r="L1593" i="1"/>
  <c r="K1594" i="1"/>
  <c r="L1594" i="1"/>
  <c r="K1595" i="1"/>
  <c r="L1595" i="1"/>
  <c r="K1596" i="1"/>
  <c r="L1596" i="1"/>
  <c r="K1597" i="1"/>
  <c r="L1597" i="1"/>
  <c r="K1598" i="1"/>
  <c r="L1598" i="1"/>
  <c r="K1599" i="1"/>
  <c r="L1599" i="1"/>
  <c r="K1600" i="1"/>
  <c r="L1600" i="1"/>
  <c r="K1601" i="1"/>
  <c r="L1601" i="1"/>
  <c r="K1602" i="1"/>
  <c r="L1602" i="1"/>
  <c r="K1603" i="1"/>
  <c r="L1603" i="1"/>
  <c r="K1604" i="1"/>
  <c r="L1604" i="1"/>
  <c r="K1605" i="1"/>
  <c r="L1605" i="1"/>
  <c r="K1606" i="1"/>
  <c r="L1606" i="1"/>
  <c r="K1607" i="1"/>
  <c r="L1607" i="1"/>
  <c r="K1608" i="1"/>
  <c r="L1608" i="1"/>
  <c r="K1609" i="1"/>
  <c r="L1609" i="1"/>
  <c r="K1610" i="1"/>
  <c r="L1610" i="1"/>
  <c r="K1611" i="1"/>
  <c r="L1611" i="1"/>
  <c r="K1612" i="1"/>
  <c r="L1612" i="1"/>
  <c r="K1613" i="1"/>
  <c r="L1613" i="1"/>
  <c r="K1614" i="1"/>
  <c r="L1614" i="1"/>
  <c r="K1615" i="1"/>
  <c r="L1615" i="1"/>
  <c r="K1616" i="1"/>
  <c r="L1616" i="1"/>
  <c r="K1617" i="1"/>
  <c r="L1617" i="1"/>
  <c r="K1618" i="1"/>
  <c r="L1618" i="1"/>
  <c r="K1619" i="1"/>
  <c r="L1619" i="1"/>
  <c r="K1620" i="1"/>
  <c r="L1620" i="1"/>
  <c r="K1621" i="1"/>
  <c r="L1621" i="1"/>
  <c r="K1622" i="1"/>
  <c r="L1622" i="1"/>
  <c r="K1623" i="1"/>
  <c r="L1623" i="1"/>
  <c r="K1624" i="1"/>
  <c r="L1624" i="1"/>
  <c r="K1625" i="1"/>
  <c r="L1625" i="1"/>
  <c r="K1626" i="1"/>
  <c r="L1626" i="1"/>
  <c r="K1627" i="1"/>
  <c r="L1627" i="1"/>
  <c r="K1628" i="1"/>
  <c r="L1628" i="1"/>
  <c r="K1629" i="1"/>
  <c r="L1629" i="1"/>
  <c r="K1630" i="1"/>
  <c r="L1630" i="1"/>
  <c r="K1631" i="1"/>
  <c r="L1631" i="1"/>
  <c r="K1632" i="1"/>
  <c r="L1632" i="1"/>
  <c r="K1633" i="1"/>
  <c r="L1633" i="1"/>
  <c r="K1634" i="1"/>
  <c r="L1634" i="1"/>
  <c r="K1635" i="1"/>
  <c r="L1635" i="1"/>
  <c r="K1636" i="1"/>
  <c r="L1636" i="1"/>
  <c r="K1637" i="1"/>
  <c r="L1637" i="1"/>
  <c r="K1638" i="1"/>
  <c r="L1638" i="1"/>
  <c r="K1639" i="1"/>
  <c r="L1639" i="1"/>
  <c r="K1640" i="1"/>
  <c r="L1640" i="1"/>
  <c r="K1641" i="1"/>
  <c r="L1641" i="1"/>
  <c r="K1642" i="1"/>
  <c r="L1642" i="1"/>
  <c r="K1643" i="1"/>
  <c r="L1643" i="1"/>
  <c r="K1644" i="1"/>
  <c r="L1644" i="1"/>
  <c r="K1645" i="1"/>
  <c r="L1645" i="1"/>
  <c r="K1646" i="1"/>
  <c r="L1646" i="1"/>
  <c r="K1647" i="1"/>
  <c r="L1647" i="1"/>
  <c r="K1648" i="1"/>
  <c r="L1648" i="1"/>
  <c r="K1649" i="1"/>
  <c r="L1649" i="1"/>
  <c r="K1650" i="1"/>
  <c r="L1650" i="1"/>
  <c r="K1651" i="1"/>
  <c r="L1651" i="1"/>
  <c r="K1652" i="1"/>
  <c r="L1652" i="1"/>
  <c r="K1653" i="1"/>
  <c r="L1653" i="1"/>
  <c r="K1654" i="1"/>
  <c r="L1654" i="1"/>
  <c r="K1655" i="1"/>
  <c r="L1655" i="1"/>
  <c r="K1656" i="1"/>
  <c r="L1656" i="1"/>
  <c r="K1657" i="1"/>
  <c r="L1657" i="1"/>
  <c r="K1658" i="1"/>
  <c r="L1658" i="1"/>
  <c r="K1659" i="1"/>
  <c r="L1659" i="1"/>
  <c r="K1660" i="1"/>
  <c r="L1660" i="1"/>
  <c r="K1661" i="1"/>
  <c r="L1661" i="1"/>
  <c r="K1662" i="1"/>
  <c r="L1662" i="1"/>
  <c r="K1663" i="1"/>
  <c r="L1663" i="1"/>
  <c r="K1664" i="1"/>
  <c r="L1664" i="1"/>
  <c r="K1665" i="1"/>
  <c r="L1665" i="1"/>
  <c r="K1666" i="1"/>
  <c r="L1666" i="1"/>
  <c r="K1667" i="1"/>
  <c r="L1667" i="1"/>
  <c r="K1668" i="1"/>
  <c r="L1668" i="1"/>
  <c r="K1669" i="1"/>
  <c r="L1669" i="1"/>
  <c r="K1670" i="1"/>
  <c r="L1670" i="1"/>
  <c r="K1671" i="1"/>
  <c r="L1671" i="1"/>
  <c r="K1672" i="1"/>
  <c r="L1672" i="1"/>
  <c r="K1673" i="1"/>
  <c r="L1673" i="1"/>
  <c r="K1674" i="1"/>
  <c r="L1674" i="1"/>
  <c r="K1675" i="1"/>
  <c r="L1675" i="1"/>
  <c r="K1676" i="1"/>
  <c r="L1676" i="1"/>
  <c r="K1677" i="1"/>
  <c r="L1677" i="1"/>
  <c r="K1678" i="1"/>
  <c r="L1678" i="1"/>
  <c r="K1679" i="1"/>
  <c r="L1679" i="1"/>
  <c r="K1680" i="1"/>
  <c r="L1680" i="1"/>
  <c r="K1681" i="1"/>
  <c r="L1681" i="1"/>
  <c r="K1682" i="1"/>
  <c r="L1682" i="1"/>
  <c r="K1683" i="1"/>
  <c r="L1683" i="1"/>
  <c r="K1684" i="1"/>
  <c r="L1684" i="1"/>
  <c r="K1685" i="1"/>
  <c r="L1685" i="1"/>
  <c r="K1686" i="1"/>
  <c r="L1686" i="1"/>
  <c r="K1687" i="1"/>
  <c r="L1687" i="1"/>
  <c r="K1688" i="1"/>
  <c r="L1688" i="1"/>
  <c r="K1689" i="1"/>
  <c r="L1689" i="1"/>
  <c r="K1690" i="1"/>
  <c r="L1690" i="1"/>
  <c r="K1691" i="1"/>
  <c r="L1691" i="1"/>
  <c r="K1692" i="1"/>
  <c r="L1692" i="1"/>
  <c r="K1693" i="1"/>
  <c r="L1693" i="1"/>
  <c r="K1694" i="1"/>
  <c r="L1694" i="1"/>
  <c r="K1695" i="1"/>
  <c r="L1695" i="1"/>
  <c r="K1696" i="1"/>
  <c r="L1696" i="1"/>
  <c r="K1697" i="1"/>
  <c r="L1697" i="1"/>
  <c r="K1698" i="1"/>
  <c r="L1698" i="1"/>
  <c r="K1699" i="1"/>
  <c r="L1699" i="1"/>
  <c r="K1700" i="1"/>
  <c r="L1700" i="1"/>
  <c r="K1701" i="1"/>
  <c r="L1701" i="1"/>
  <c r="K1702" i="1"/>
  <c r="L1702" i="1"/>
  <c r="K1703" i="1"/>
  <c r="L1703" i="1"/>
  <c r="K1704" i="1"/>
  <c r="L1704" i="1"/>
  <c r="K1705" i="1"/>
  <c r="L1705" i="1"/>
  <c r="K1706" i="1"/>
  <c r="L1706" i="1"/>
  <c r="K1707" i="1"/>
  <c r="L1707" i="1"/>
  <c r="K1708" i="1"/>
  <c r="L1708" i="1"/>
  <c r="K1709" i="1"/>
  <c r="L1709" i="1"/>
  <c r="K1710" i="1"/>
  <c r="L1710" i="1"/>
  <c r="K1711" i="1"/>
  <c r="L1711" i="1"/>
  <c r="K1712" i="1"/>
  <c r="L1712" i="1"/>
  <c r="K1713" i="1"/>
  <c r="L1713" i="1"/>
  <c r="K1714" i="1"/>
  <c r="L1714" i="1"/>
  <c r="K1715" i="1"/>
  <c r="L1715" i="1"/>
  <c r="K1716" i="1"/>
  <c r="L1716" i="1"/>
  <c r="K1717" i="1"/>
  <c r="L1717" i="1"/>
  <c r="K1718" i="1"/>
  <c r="L1718" i="1"/>
  <c r="K1719" i="1"/>
  <c r="L1719" i="1"/>
  <c r="K1720" i="1"/>
  <c r="L1720" i="1"/>
  <c r="K1721" i="1"/>
  <c r="L1721" i="1"/>
  <c r="K1722" i="1"/>
  <c r="L1722" i="1"/>
  <c r="K1723" i="1"/>
  <c r="L1723" i="1"/>
  <c r="K1724" i="1"/>
  <c r="L1724" i="1"/>
  <c r="K1725" i="1"/>
  <c r="L1725" i="1"/>
  <c r="K1726" i="1"/>
  <c r="L1726" i="1"/>
  <c r="K1727" i="1"/>
  <c r="L1727" i="1"/>
  <c r="K1728" i="1"/>
  <c r="L1728" i="1"/>
  <c r="K1729" i="1"/>
  <c r="L1729" i="1"/>
  <c r="K1730" i="1"/>
  <c r="L1730" i="1"/>
  <c r="K1731" i="1"/>
  <c r="L1731" i="1"/>
  <c r="K1732" i="1"/>
  <c r="L1732" i="1"/>
  <c r="K1733" i="1"/>
  <c r="L1733" i="1"/>
  <c r="K1734" i="1"/>
  <c r="L1734" i="1"/>
  <c r="K1735" i="1"/>
  <c r="L1735" i="1"/>
  <c r="K1736" i="1"/>
  <c r="L1736" i="1"/>
  <c r="K1737" i="1"/>
  <c r="L1737" i="1"/>
  <c r="K1738" i="1"/>
  <c r="L1738" i="1"/>
  <c r="K1739" i="1"/>
  <c r="L1739" i="1"/>
  <c r="K1740" i="1"/>
  <c r="L1740" i="1"/>
  <c r="K1741" i="1"/>
  <c r="L1741" i="1"/>
  <c r="K1742" i="1"/>
  <c r="L1742" i="1"/>
  <c r="K1743" i="1"/>
  <c r="L1743" i="1"/>
  <c r="K1744" i="1"/>
  <c r="L1744" i="1"/>
  <c r="K1745" i="1"/>
  <c r="L1745" i="1"/>
  <c r="K1746" i="1"/>
  <c r="L1746" i="1"/>
  <c r="K1747" i="1"/>
  <c r="L1747" i="1"/>
  <c r="K1748" i="1"/>
  <c r="L1748" i="1"/>
  <c r="K1749" i="1"/>
  <c r="L1749" i="1"/>
  <c r="K1750" i="1"/>
  <c r="L1750" i="1"/>
  <c r="K1751" i="1"/>
  <c r="L1751" i="1"/>
  <c r="K1752" i="1"/>
  <c r="L1752" i="1"/>
  <c r="K1753" i="1"/>
  <c r="L1753" i="1"/>
  <c r="K1754" i="1"/>
  <c r="L1754" i="1"/>
  <c r="K1755" i="1"/>
  <c r="L1755" i="1"/>
  <c r="K1756" i="1"/>
  <c r="L1756" i="1"/>
  <c r="K1757" i="1"/>
  <c r="L1757" i="1"/>
  <c r="K1758" i="1"/>
  <c r="L1758" i="1"/>
  <c r="K1759" i="1"/>
  <c r="L1759" i="1"/>
  <c r="K1760" i="1"/>
  <c r="L1760" i="1"/>
  <c r="K1761" i="1"/>
  <c r="L1761" i="1"/>
  <c r="K1762" i="1"/>
  <c r="L1762" i="1"/>
  <c r="K1763" i="1"/>
  <c r="L1763" i="1"/>
  <c r="K1764" i="1"/>
  <c r="L1764" i="1"/>
  <c r="K1765" i="1"/>
  <c r="L1765" i="1"/>
  <c r="K1766" i="1"/>
  <c r="L1766" i="1"/>
  <c r="K1767" i="1"/>
  <c r="L1767" i="1"/>
  <c r="K1768" i="1"/>
  <c r="L1768" i="1"/>
  <c r="K1769" i="1"/>
  <c r="L1769" i="1"/>
  <c r="K1770" i="1"/>
  <c r="L1770" i="1"/>
  <c r="K1771" i="1"/>
  <c r="L1771" i="1"/>
  <c r="K1772" i="1"/>
  <c r="L1772" i="1"/>
  <c r="K1773" i="1"/>
  <c r="L1773" i="1"/>
  <c r="K1774" i="1"/>
  <c r="L1774" i="1"/>
  <c r="K1775" i="1"/>
  <c r="L1775" i="1"/>
  <c r="K1776" i="1"/>
  <c r="L1776" i="1"/>
  <c r="K1777" i="1"/>
  <c r="L1777" i="1"/>
  <c r="K1778" i="1"/>
  <c r="L1778" i="1"/>
  <c r="K1779" i="1"/>
  <c r="L1779" i="1"/>
  <c r="K1780" i="1"/>
  <c r="L1780" i="1"/>
  <c r="K1781" i="1"/>
  <c r="L1781" i="1"/>
  <c r="K1782" i="1"/>
  <c r="L1782" i="1"/>
  <c r="K1783" i="1"/>
  <c r="L1783" i="1"/>
  <c r="K1784" i="1"/>
  <c r="L1784" i="1"/>
  <c r="K1785" i="1"/>
  <c r="L1785" i="1"/>
  <c r="K1786" i="1"/>
  <c r="L1786" i="1"/>
  <c r="K1787" i="1"/>
  <c r="L1787" i="1"/>
  <c r="K1788" i="1"/>
  <c r="L1788" i="1"/>
  <c r="K1789" i="1"/>
  <c r="L1789" i="1"/>
  <c r="K1790" i="1"/>
  <c r="L1790" i="1"/>
  <c r="K1791" i="1"/>
  <c r="L1791" i="1"/>
  <c r="K1792" i="1"/>
  <c r="L1792" i="1"/>
  <c r="K1793" i="1"/>
  <c r="L1793" i="1"/>
  <c r="K1794" i="1"/>
  <c r="L1794" i="1"/>
  <c r="K1795" i="1"/>
  <c r="L1795" i="1"/>
  <c r="K1796" i="1"/>
  <c r="L1796" i="1"/>
  <c r="K1797" i="1"/>
  <c r="L1797" i="1"/>
  <c r="K1798" i="1"/>
  <c r="L1798" i="1"/>
  <c r="K1799" i="1"/>
  <c r="L1799" i="1"/>
  <c r="BE1800" i="1" l="1"/>
  <c r="BD1800" i="1"/>
  <c r="BC1800" i="1"/>
  <c r="BB1800" i="1"/>
  <c r="BA1800" i="1"/>
  <c r="AZ1800" i="1"/>
  <c r="AY1800" i="1"/>
  <c r="AX1800" i="1"/>
  <c r="W1800" i="1"/>
  <c r="V1800" i="1"/>
  <c r="AT1800" i="1"/>
  <c r="AS1800" i="1"/>
  <c r="AQ1800" i="1"/>
  <c r="AO1800" i="1"/>
  <c r="AM1800" i="1"/>
  <c r="AL1800" i="1"/>
  <c r="AK1800" i="1"/>
  <c r="AJ1800" i="1"/>
  <c r="AI1800" i="1"/>
  <c r="AH1800" i="1"/>
  <c r="AG1800" i="1"/>
  <c r="AF1800" i="1"/>
  <c r="AE1800" i="1"/>
  <c r="AD1800" i="1"/>
  <c r="AC1800" i="1"/>
  <c r="AB1800" i="1"/>
  <c r="AA1800" i="1"/>
  <c r="Z1800" i="1"/>
  <c r="Y1800" i="1"/>
  <c r="X1800" i="1"/>
  <c r="U1800" i="1"/>
  <c r="T1800" i="1"/>
  <c r="S1800" i="1"/>
  <c r="R1800" i="1"/>
  <c r="Q1800" i="1"/>
  <c r="P1800" i="1"/>
  <c r="O1800" i="1"/>
  <c r="N1800" i="1"/>
  <c r="M1800" i="1"/>
  <c r="AR1799" i="1"/>
  <c r="AP1799" i="1"/>
  <c r="AN1799" i="1"/>
  <c r="AR1793" i="1"/>
  <c r="AP1793" i="1"/>
  <c r="AN1793" i="1"/>
  <c r="AR1791" i="1"/>
  <c r="AP1791" i="1"/>
  <c r="AN1791" i="1"/>
  <c r="AR1790" i="1"/>
  <c r="AP1790" i="1"/>
  <c r="AN1790" i="1"/>
  <c r="AR1786" i="1"/>
  <c r="AP1786" i="1"/>
  <c r="AN1786" i="1"/>
  <c r="AR1785" i="1"/>
  <c r="AP1785" i="1"/>
  <c r="AN1785" i="1"/>
  <c r="AR1792" i="1"/>
  <c r="AP1792" i="1"/>
  <c r="AN1792" i="1"/>
  <c r="AR1795" i="1"/>
  <c r="AP1795" i="1"/>
  <c r="AN1795" i="1"/>
  <c r="AR1784" i="1"/>
  <c r="AP1784" i="1"/>
  <c r="AN1784" i="1"/>
  <c r="AR1783" i="1"/>
  <c r="AP1783" i="1"/>
  <c r="AN1783" i="1"/>
  <c r="AR1782" i="1"/>
  <c r="AP1782" i="1"/>
  <c r="AN1782" i="1"/>
  <c r="AR1777" i="1"/>
  <c r="AP1777" i="1"/>
  <c r="AN1777" i="1"/>
  <c r="AR1776" i="1"/>
  <c r="AP1776" i="1"/>
  <c r="AN1776" i="1"/>
  <c r="AR1775" i="1"/>
  <c r="AP1775" i="1"/>
  <c r="AN1775" i="1"/>
  <c r="AR1789" i="1"/>
  <c r="AP1789" i="1"/>
  <c r="AN1789" i="1"/>
  <c r="AR1788" i="1"/>
  <c r="AP1788" i="1"/>
  <c r="AN1788" i="1"/>
  <c r="AR1781" i="1"/>
  <c r="AP1781" i="1"/>
  <c r="AN1781" i="1"/>
  <c r="AR1780" i="1"/>
  <c r="AP1780" i="1"/>
  <c r="AN1780" i="1"/>
  <c r="AR1797" i="1"/>
  <c r="AP1797" i="1"/>
  <c r="AN1797" i="1"/>
  <c r="AR1796" i="1"/>
  <c r="AP1796" i="1"/>
  <c r="AN1796" i="1"/>
  <c r="AR1773" i="1"/>
  <c r="AP1773" i="1"/>
  <c r="AN1773" i="1"/>
  <c r="AR1772" i="1"/>
  <c r="AP1772" i="1"/>
  <c r="AN1772" i="1"/>
  <c r="AR1779" i="1"/>
  <c r="AP1779" i="1"/>
  <c r="AN1779" i="1"/>
  <c r="AR1798" i="1"/>
  <c r="AP1798" i="1"/>
  <c r="AN1798" i="1"/>
  <c r="AR1770" i="1"/>
  <c r="AP1770" i="1"/>
  <c r="AN1770" i="1"/>
  <c r="AR1769" i="1"/>
  <c r="AP1769" i="1"/>
  <c r="AN1769" i="1"/>
  <c r="AR1767" i="1"/>
  <c r="AP1767" i="1"/>
  <c r="AN1767" i="1"/>
  <c r="AR1765" i="1"/>
  <c r="AP1765" i="1"/>
  <c r="AN1765" i="1"/>
  <c r="AR1764" i="1"/>
  <c r="AP1764" i="1"/>
  <c r="AN1764" i="1"/>
  <c r="AR1763" i="1"/>
  <c r="AP1763" i="1"/>
  <c r="AN1763" i="1"/>
  <c r="AR1762" i="1"/>
  <c r="AP1762" i="1"/>
  <c r="AN1762" i="1"/>
  <c r="AR1761" i="1"/>
  <c r="AP1761" i="1"/>
  <c r="AN1761" i="1"/>
  <c r="AR1760" i="1"/>
  <c r="AP1760" i="1"/>
  <c r="AN1760" i="1"/>
  <c r="AR1759" i="1"/>
  <c r="AP1759" i="1"/>
  <c r="AN1759" i="1"/>
  <c r="AR1758" i="1"/>
  <c r="AP1758" i="1"/>
  <c r="AN1758" i="1"/>
  <c r="AR1757" i="1"/>
  <c r="AP1757" i="1"/>
  <c r="AN1757" i="1"/>
  <c r="AR1756" i="1"/>
  <c r="AP1756" i="1"/>
  <c r="AN1756" i="1"/>
  <c r="AR1755" i="1"/>
  <c r="AP1755" i="1"/>
  <c r="AN1755" i="1"/>
  <c r="AR1754" i="1"/>
  <c r="AP1754" i="1"/>
  <c r="AN1754" i="1"/>
  <c r="AR1753" i="1"/>
  <c r="AP1753" i="1"/>
  <c r="AN1753" i="1"/>
  <c r="AR1752" i="1"/>
  <c r="AP1752" i="1"/>
  <c r="AN1752" i="1"/>
  <c r="AR1751" i="1"/>
  <c r="AP1751" i="1"/>
  <c r="AN1751" i="1"/>
  <c r="AR1750" i="1"/>
  <c r="AP1750" i="1"/>
  <c r="AN1750" i="1"/>
  <c r="AR1749" i="1"/>
  <c r="AP1749" i="1"/>
  <c r="AN1749" i="1"/>
  <c r="AR1748" i="1"/>
  <c r="AP1748" i="1"/>
  <c r="AN1748" i="1"/>
  <c r="AR1747" i="1"/>
  <c r="AP1747" i="1"/>
  <c r="AN1747" i="1"/>
  <c r="AR1746" i="1"/>
  <c r="AP1746" i="1"/>
  <c r="AN1746" i="1"/>
  <c r="AR1745" i="1"/>
  <c r="AP1745" i="1"/>
  <c r="AN1745" i="1"/>
  <c r="AR1744" i="1"/>
  <c r="AP1744" i="1"/>
  <c r="AN1744" i="1"/>
  <c r="AR1743" i="1"/>
  <c r="AP1743" i="1"/>
  <c r="AN1743" i="1"/>
  <c r="AR1742" i="1"/>
  <c r="AP1742" i="1"/>
  <c r="AN1742" i="1"/>
  <c r="AR1741" i="1"/>
  <c r="AP1741" i="1"/>
  <c r="AN1741" i="1"/>
  <c r="AR1740" i="1"/>
  <c r="AP1740" i="1"/>
  <c r="AN1740" i="1"/>
  <c r="AR1739" i="1"/>
  <c r="AP1739" i="1"/>
  <c r="AN1739" i="1"/>
  <c r="AR1738" i="1"/>
  <c r="AP1738" i="1"/>
  <c r="AN1738" i="1"/>
  <c r="AR1737" i="1"/>
  <c r="AP1737" i="1"/>
  <c r="AN1737" i="1"/>
  <c r="AR1736" i="1"/>
  <c r="AP1736" i="1"/>
  <c r="AN1736" i="1"/>
  <c r="AR1735" i="1"/>
  <c r="AP1735" i="1"/>
  <c r="AN1735" i="1"/>
  <c r="AR1734" i="1"/>
  <c r="AP1734" i="1"/>
  <c r="AN1734" i="1"/>
  <c r="AR1733" i="1"/>
  <c r="AP1733" i="1"/>
  <c r="AN1733" i="1"/>
  <c r="AR1732" i="1"/>
  <c r="AP1732" i="1"/>
  <c r="AN1732" i="1"/>
  <c r="AR1731" i="1"/>
  <c r="AP1731" i="1"/>
  <c r="AN1731" i="1"/>
  <c r="AR1730" i="1"/>
  <c r="AP1730" i="1"/>
  <c r="AN1730" i="1"/>
  <c r="AR1729" i="1"/>
  <c r="AP1729" i="1"/>
  <c r="AN1729" i="1"/>
  <c r="AR1728" i="1"/>
  <c r="AP1728" i="1"/>
  <c r="AN1728" i="1"/>
  <c r="AR1727" i="1"/>
  <c r="AP1727" i="1"/>
  <c r="AN1727" i="1"/>
  <c r="AR1726" i="1"/>
  <c r="AP1726" i="1"/>
  <c r="AN1726" i="1"/>
  <c r="AR1725" i="1"/>
  <c r="AP1725" i="1"/>
  <c r="AN1725" i="1"/>
  <c r="AR1724" i="1"/>
  <c r="AP1724" i="1"/>
  <c r="AN1724" i="1"/>
  <c r="AR1723" i="1"/>
  <c r="AP1723" i="1"/>
  <c r="AN1723" i="1"/>
  <c r="AR1722" i="1"/>
  <c r="AP1722" i="1"/>
  <c r="AN1722" i="1"/>
  <c r="AR1721" i="1"/>
  <c r="AP1721" i="1"/>
  <c r="AN1721" i="1"/>
  <c r="AR1720" i="1"/>
  <c r="AP1720" i="1"/>
  <c r="AN1720" i="1"/>
  <c r="AR1719" i="1"/>
  <c r="AP1719" i="1"/>
  <c r="AN1719" i="1"/>
  <c r="AR1718" i="1"/>
  <c r="AP1718" i="1"/>
  <c r="AN1718" i="1"/>
  <c r="AR1717" i="1"/>
  <c r="AP1717" i="1"/>
  <c r="AN1717" i="1"/>
  <c r="AR1716" i="1"/>
  <c r="AP1716" i="1"/>
  <c r="AN1716" i="1"/>
  <c r="AR1715" i="1"/>
  <c r="AP1715" i="1"/>
  <c r="AN1715" i="1"/>
  <c r="AR1714" i="1"/>
  <c r="AP1714" i="1"/>
  <c r="AN1714" i="1"/>
  <c r="AR1713" i="1"/>
  <c r="AP1713" i="1"/>
  <c r="AN1713" i="1"/>
  <c r="AR1712" i="1"/>
  <c r="AP1712" i="1"/>
  <c r="AN1712" i="1"/>
  <c r="AR1711" i="1"/>
  <c r="AP1711" i="1"/>
  <c r="AN1711" i="1"/>
  <c r="AR1710" i="1"/>
  <c r="AP1710" i="1"/>
  <c r="AN1710" i="1"/>
  <c r="AR1709" i="1"/>
  <c r="AP1709" i="1"/>
  <c r="AN1709" i="1"/>
  <c r="AR1708" i="1"/>
  <c r="AP1708" i="1"/>
  <c r="AN1708" i="1"/>
  <c r="AR1707" i="1"/>
  <c r="AP1707" i="1"/>
  <c r="AN1707" i="1"/>
  <c r="AR1706" i="1"/>
  <c r="AP1706" i="1"/>
  <c r="AN1706" i="1"/>
  <c r="AR1705" i="1"/>
  <c r="AP1705" i="1"/>
  <c r="AN1705" i="1"/>
  <c r="AR1704" i="1"/>
  <c r="AP1704" i="1"/>
  <c r="AN1704" i="1"/>
  <c r="AR1703" i="1"/>
  <c r="AP1703" i="1"/>
  <c r="AN1703" i="1"/>
  <c r="AR1702" i="1"/>
  <c r="AP1702" i="1"/>
  <c r="AN1702" i="1"/>
  <c r="AR1701" i="1"/>
  <c r="AP1701" i="1"/>
  <c r="AN1701" i="1"/>
  <c r="AR1700" i="1"/>
  <c r="AP1700" i="1"/>
  <c r="AN1700" i="1"/>
  <c r="AR1699" i="1"/>
  <c r="AP1699" i="1"/>
  <c r="AN1699" i="1"/>
  <c r="AR1698" i="1"/>
  <c r="AP1698" i="1"/>
  <c r="AN1698" i="1"/>
  <c r="AR1697" i="1"/>
  <c r="AP1697" i="1"/>
  <c r="AN1697" i="1"/>
  <c r="AR1696" i="1"/>
  <c r="AP1696" i="1"/>
  <c r="AN1696" i="1"/>
  <c r="AR1695" i="1"/>
  <c r="AP1695" i="1"/>
  <c r="AN1695" i="1"/>
  <c r="AR1694" i="1"/>
  <c r="AP1694" i="1"/>
  <c r="AN1694" i="1"/>
  <c r="AR1693" i="1"/>
  <c r="AP1693" i="1"/>
  <c r="AN1693" i="1"/>
  <c r="AR1692" i="1"/>
  <c r="AP1692" i="1"/>
  <c r="AN1692" i="1"/>
  <c r="AR1691" i="1"/>
  <c r="AP1691" i="1"/>
  <c r="AN1691" i="1"/>
  <c r="AR1690" i="1"/>
  <c r="AP1690" i="1"/>
  <c r="AN1690" i="1"/>
  <c r="AR1689" i="1"/>
  <c r="AP1689" i="1"/>
  <c r="AN1689" i="1"/>
  <c r="AR1688" i="1"/>
  <c r="AP1688" i="1"/>
  <c r="AN1688" i="1"/>
  <c r="AR1687" i="1"/>
  <c r="AP1687" i="1"/>
  <c r="AN1687" i="1"/>
  <c r="AR1686" i="1"/>
  <c r="AP1686" i="1"/>
  <c r="AN1686" i="1"/>
  <c r="AR1685" i="1"/>
  <c r="AP1685" i="1"/>
  <c r="AN1685" i="1"/>
  <c r="AR1684" i="1"/>
  <c r="AP1684" i="1"/>
  <c r="AN1684" i="1"/>
  <c r="AR1683" i="1"/>
  <c r="AP1683" i="1"/>
  <c r="AN1683" i="1"/>
  <c r="AR1682" i="1"/>
  <c r="AP1682" i="1"/>
  <c r="AN1682" i="1"/>
  <c r="AR1681" i="1"/>
  <c r="AP1681" i="1"/>
  <c r="AN1681" i="1"/>
  <c r="AR1680" i="1"/>
  <c r="AP1680" i="1"/>
  <c r="AN1680" i="1"/>
  <c r="AR1679" i="1"/>
  <c r="AP1679" i="1"/>
  <c r="AN1679" i="1"/>
  <c r="AR1678" i="1"/>
  <c r="AP1678" i="1"/>
  <c r="AN1678" i="1"/>
  <c r="AR1677" i="1"/>
  <c r="AP1677" i="1"/>
  <c r="AN1677" i="1"/>
  <c r="AR1676" i="1"/>
  <c r="AP1676" i="1"/>
  <c r="AN1676" i="1"/>
  <c r="AR1675" i="1"/>
  <c r="AP1675" i="1"/>
  <c r="AN1675" i="1"/>
  <c r="AR1674" i="1"/>
  <c r="AP1674" i="1"/>
  <c r="AN1674" i="1"/>
  <c r="AR1673" i="1"/>
  <c r="AP1673" i="1"/>
  <c r="AN1673" i="1"/>
  <c r="AR1672" i="1"/>
  <c r="AP1672" i="1"/>
  <c r="AN1672" i="1"/>
  <c r="AR1671" i="1"/>
  <c r="AP1671" i="1"/>
  <c r="AN1671" i="1"/>
  <c r="AR1670" i="1"/>
  <c r="AP1670" i="1"/>
  <c r="AN1670" i="1"/>
  <c r="AR1669" i="1"/>
  <c r="AP1669" i="1"/>
  <c r="AN1669" i="1"/>
  <c r="AR1668" i="1"/>
  <c r="AP1668" i="1"/>
  <c r="AN1668" i="1"/>
  <c r="AR1667" i="1"/>
  <c r="AP1667" i="1"/>
  <c r="AN1667" i="1"/>
  <c r="AR1666" i="1"/>
  <c r="AP1666" i="1"/>
  <c r="AN1666" i="1"/>
  <c r="AR1665" i="1"/>
  <c r="AP1665" i="1"/>
  <c r="AN1665" i="1"/>
  <c r="AR1664" i="1"/>
  <c r="AP1664" i="1"/>
  <c r="AN1664" i="1"/>
  <c r="AR1663" i="1"/>
  <c r="AP1663" i="1"/>
  <c r="AN1663" i="1"/>
  <c r="AR1662" i="1"/>
  <c r="AP1662" i="1"/>
  <c r="AN1662" i="1"/>
  <c r="AR1661" i="1"/>
  <c r="AP1661" i="1"/>
  <c r="AN1661" i="1"/>
  <c r="AR1660" i="1"/>
  <c r="AP1660" i="1"/>
  <c r="AN1660" i="1"/>
  <c r="AR1659" i="1"/>
  <c r="AP1659" i="1"/>
  <c r="AN1659" i="1"/>
  <c r="AR1658" i="1"/>
  <c r="AP1658" i="1"/>
  <c r="AN1658" i="1"/>
  <c r="AR1657" i="1"/>
  <c r="AP1657" i="1"/>
  <c r="AN1657" i="1"/>
  <c r="AR1656" i="1"/>
  <c r="AP1656" i="1"/>
  <c r="AN1656" i="1"/>
  <c r="AR1655" i="1"/>
  <c r="AP1655" i="1"/>
  <c r="AN1655" i="1"/>
  <c r="AR1654" i="1"/>
  <c r="AP1654" i="1"/>
  <c r="AN1654" i="1"/>
  <c r="AR1653" i="1"/>
  <c r="AP1653" i="1"/>
  <c r="AN1653" i="1"/>
  <c r="AR1652" i="1"/>
  <c r="AP1652" i="1"/>
  <c r="AN1652" i="1"/>
  <c r="AR1651" i="1"/>
  <c r="AP1651" i="1"/>
  <c r="AN1651" i="1"/>
  <c r="AR1650" i="1"/>
  <c r="AP1650" i="1"/>
  <c r="AN1650" i="1"/>
  <c r="AR1649" i="1"/>
  <c r="AP1649" i="1"/>
  <c r="AN1649" i="1"/>
  <c r="AR1648" i="1"/>
  <c r="AP1648" i="1"/>
  <c r="AN1648" i="1"/>
  <c r="AR1647" i="1"/>
  <c r="AP1647" i="1"/>
  <c r="AN1647" i="1"/>
  <c r="AR1646" i="1"/>
  <c r="AP1646" i="1"/>
  <c r="AN1646" i="1"/>
  <c r="AR1645" i="1"/>
  <c r="AP1645" i="1"/>
  <c r="AN1645" i="1"/>
  <c r="AR1644" i="1"/>
  <c r="AP1644" i="1"/>
  <c r="AN1644" i="1"/>
  <c r="AR1643" i="1"/>
  <c r="AP1643" i="1"/>
  <c r="AN1643" i="1"/>
  <c r="AR1642" i="1"/>
  <c r="AP1642" i="1"/>
  <c r="AN1642" i="1"/>
  <c r="AR1641" i="1"/>
  <c r="AP1641" i="1"/>
  <c r="AN1641" i="1"/>
  <c r="AR1640" i="1"/>
  <c r="AP1640" i="1"/>
  <c r="AN1640" i="1"/>
  <c r="AR1639" i="1"/>
  <c r="AP1639" i="1"/>
  <c r="AN1639" i="1"/>
  <c r="AR1638" i="1"/>
  <c r="AP1638" i="1"/>
  <c r="AN1638" i="1"/>
  <c r="AR1637" i="1"/>
  <c r="AP1637" i="1"/>
  <c r="AN1637" i="1"/>
  <c r="AR1636" i="1"/>
  <c r="AP1636" i="1"/>
  <c r="AN1636" i="1"/>
  <c r="AR1635" i="1"/>
  <c r="AP1635" i="1"/>
  <c r="AN1635" i="1"/>
  <c r="AR1634" i="1"/>
  <c r="AP1634" i="1"/>
  <c r="AN1634" i="1"/>
  <c r="AR1633" i="1"/>
  <c r="AP1633" i="1"/>
  <c r="AN1633" i="1"/>
  <c r="AR1632" i="1"/>
  <c r="AP1632" i="1"/>
  <c r="AN1632" i="1"/>
  <c r="AR1631" i="1"/>
  <c r="AP1631" i="1"/>
  <c r="AN1631" i="1"/>
  <c r="AR1630" i="1"/>
  <c r="AP1630" i="1"/>
  <c r="AN1630" i="1"/>
  <c r="AR1629" i="1"/>
  <c r="AP1629" i="1"/>
  <c r="AN1629" i="1"/>
  <c r="AR1628" i="1"/>
  <c r="AP1628" i="1"/>
  <c r="AN1628" i="1"/>
  <c r="AR1627" i="1"/>
  <c r="AP1627" i="1"/>
  <c r="AN1627" i="1"/>
  <c r="AR1626" i="1"/>
  <c r="AP1626" i="1"/>
  <c r="AN1626" i="1"/>
  <c r="AR1625" i="1"/>
  <c r="AP1625" i="1"/>
  <c r="AN1625" i="1"/>
  <c r="AR1624" i="1"/>
  <c r="AP1624" i="1"/>
  <c r="AN1624" i="1"/>
  <c r="AR1623" i="1"/>
  <c r="AP1623" i="1"/>
  <c r="AN1623" i="1"/>
  <c r="AR1622" i="1"/>
  <c r="AP1622" i="1"/>
  <c r="AN1622" i="1"/>
  <c r="AR1621" i="1"/>
  <c r="AP1621" i="1"/>
  <c r="AN1621" i="1"/>
  <c r="AR1620" i="1"/>
  <c r="AP1620" i="1"/>
  <c r="AN1620" i="1"/>
  <c r="AR1619" i="1"/>
  <c r="AP1619" i="1"/>
  <c r="AN1619" i="1"/>
  <c r="AR1618" i="1"/>
  <c r="AP1618" i="1"/>
  <c r="AN1618" i="1"/>
  <c r="AR1617" i="1"/>
  <c r="AP1617" i="1"/>
  <c r="AN1617" i="1"/>
  <c r="AR1616" i="1"/>
  <c r="AP1616" i="1"/>
  <c r="AN1616" i="1"/>
  <c r="AR1615" i="1"/>
  <c r="AP1615" i="1"/>
  <c r="AN1615" i="1"/>
  <c r="AR1614" i="1"/>
  <c r="AP1614" i="1"/>
  <c r="AN1614" i="1"/>
  <c r="AR1613" i="1"/>
  <c r="AP1613" i="1"/>
  <c r="AN1613" i="1"/>
  <c r="AR1612" i="1"/>
  <c r="AP1612" i="1"/>
  <c r="AN1612" i="1"/>
  <c r="AR1611" i="1"/>
  <c r="AP1611" i="1"/>
  <c r="AN1611" i="1"/>
  <c r="AR1610" i="1"/>
  <c r="AP1610" i="1"/>
  <c r="AN1610" i="1"/>
  <c r="AR1609" i="1"/>
  <c r="AP1609" i="1"/>
  <c r="AN1609" i="1"/>
  <c r="AR1608" i="1"/>
  <c r="AP1608" i="1"/>
  <c r="AN1608" i="1"/>
  <c r="AR1607" i="1"/>
  <c r="AP1607" i="1"/>
  <c r="AN1607" i="1"/>
  <c r="AR1606" i="1"/>
  <c r="AP1606" i="1"/>
  <c r="AN1606" i="1"/>
  <c r="AR1605" i="1"/>
  <c r="AP1605" i="1"/>
  <c r="AN1605" i="1"/>
  <c r="AR1604" i="1"/>
  <c r="AP1604" i="1"/>
  <c r="AN1604" i="1"/>
  <c r="AR1603" i="1"/>
  <c r="AP1603" i="1"/>
  <c r="AN1603" i="1"/>
  <c r="AR1602" i="1"/>
  <c r="AP1602" i="1"/>
  <c r="AN1602" i="1"/>
  <c r="AR1601" i="1"/>
  <c r="AP1601" i="1"/>
  <c r="AN1601" i="1"/>
  <c r="AR1600" i="1"/>
  <c r="AP1600" i="1"/>
  <c r="AN1600" i="1"/>
  <c r="AR1599" i="1"/>
  <c r="AP1599" i="1"/>
  <c r="AN1599" i="1"/>
  <c r="AR1598" i="1"/>
  <c r="AP1598" i="1"/>
  <c r="AN1598" i="1"/>
  <c r="AR1597" i="1"/>
  <c r="AP1597" i="1"/>
  <c r="AN1597" i="1"/>
  <c r="AR1596" i="1"/>
  <c r="AP1596" i="1"/>
  <c r="AN1596" i="1"/>
  <c r="AR1595" i="1"/>
  <c r="AP1595" i="1"/>
  <c r="AN1595" i="1"/>
  <c r="AR1594" i="1"/>
  <c r="AP1594" i="1"/>
  <c r="AN1594" i="1"/>
  <c r="AR1593" i="1"/>
  <c r="AP1593" i="1"/>
  <c r="AN1593" i="1"/>
  <c r="AR1592" i="1"/>
  <c r="AP1592" i="1"/>
  <c r="AN1592" i="1"/>
  <c r="AR1591" i="1"/>
  <c r="AP1591" i="1"/>
  <c r="AN1591" i="1"/>
  <c r="AR1590" i="1"/>
  <c r="AP1590" i="1"/>
  <c r="AN1590" i="1"/>
  <c r="AR1589" i="1"/>
  <c r="AP1589" i="1"/>
  <c r="AN1589" i="1"/>
  <c r="AR1588" i="1"/>
  <c r="AP1588" i="1"/>
  <c r="AN1588" i="1"/>
  <c r="AR1587" i="1"/>
  <c r="AP1587" i="1"/>
  <c r="AN1587" i="1"/>
  <c r="AR1586" i="1"/>
  <c r="AP1586" i="1"/>
  <c r="AN1586" i="1"/>
  <c r="AR1585" i="1"/>
  <c r="AP1585" i="1"/>
  <c r="AN1585" i="1"/>
  <c r="AR1584" i="1"/>
  <c r="AP1584" i="1"/>
  <c r="AN1584" i="1"/>
  <c r="AR1583" i="1"/>
  <c r="AP1583" i="1"/>
  <c r="AN1583" i="1"/>
  <c r="AR1582" i="1"/>
  <c r="AP1582" i="1"/>
  <c r="AN1582" i="1"/>
  <c r="AR1581" i="1"/>
  <c r="AP1581" i="1"/>
  <c r="AN1581" i="1"/>
  <c r="AR1580" i="1"/>
  <c r="AP1580" i="1"/>
  <c r="AN1580" i="1"/>
  <c r="AR1579" i="1"/>
  <c r="AP1579" i="1"/>
  <c r="AN1579" i="1"/>
  <c r="AR1578" i="1"/>
  <c r="AP1578" i="1"/>
  <c r="AN1578" i="1"/>
  <c r="AR1577" i="1"/>
  <c r="AP1577" i="1"/>
  <c r="AN1577" i="1"/>
  <c r="AR1576" i="1"/>
  <c r="AP1576" i="1"/>
  <c r="AN1576" i="1"/>
  <c r="AR1575" i="1"/>
  <c r="AP1575" i="1"/>
  <c r="AN1575" i="1"/>
  <c r="AR1574" i="1"/>
  <c r="AP1574" i="1"/>
  <c r="AN1574" i="1"/>
  <c r="AR1573" i="1"/>
  <c r="AP1573" i="1"/>
  <c r="AN1573" i="1"/>
  <c r="AR1572" i="1"/>
  <c r="AP1572" i="1"/>
  <c r="AN1572" i="1"/>
  <c r="AR1571" i="1"/>
  <c r="AP1571" i="1"/>
  <c r="AN1571" i="1"/>
  <c r="AR1570" i="1"/>
  <c r="AP1570" i="1"/>
  <c r="AN1570" i="1"/>
  <c r="AR1569" i="1"/>
  <c r="AP1569" i="1"/>
  <c r="AN1569" i="1"/>
  <c r="AR1568" i="1"/>
  <c r="AP1568" i="1"/>
  <c r="AN1568" i="1"/>
  <c r="AR1567" i="1"/>
  <c r="AP1567" i="1"/>
  <c r="AN1567" i="1"/>
  <c r="AR1566" i="1"/>
  <c r="AP1566" i="1"/>
  <c r="AN1566" i="1"/>
  <c r="AR1565" i="1"/>
  <c r="AP1565" i="1"/>
  <c r="AN1565" i="1"/>
  <c r="AR1564" i="1"/>
  <c r="AP1564" i="1"/>
  <c r="AN1564" i="1"/>
  <c r="AR1563" i="1"/>
  <c r="AP1563" i="1"/>
  <c r="AN1563" i="1"/>
  <c r="AR1562" i="1"/>
  <c r="AP1562" i="1"/>
  <c r="AN1562" i="1"/>
  <c r="AR1561" i="1"/>
  <c r="AP1561" i="1"/>
  <c r="AN1561" i="1"/>
  <c r="AR1560" i="1"/>
  <c r="AP1560" i="1"/>
  <c r="AN1560" i="1"/>
  <c r="AR1559" i="1"/>
  <c r="AP1559" i="1"/>
  <c r="AN1559" i="1"/>
  <c r="AR1558" i="1"/>
  <c r="AP1558" i="1"/>
  <c r="AN1558" i="1"/>
  <c r="AR1557" i="1"/>
  <c r="AP1557" i="1"/>
  <c r="AN1557" i="1"/>
  <c r="AR1556" i="1"/>
  <c r="AP1556" i="1"/>
  <c r="AN1556" i="1"/>
  <c r="AR1555" i="1"/>
  <c r="AP1555" i="1"/>
  <c r="AN1555" i="1"/>
  <c r="AR1554" i="1"/>
  <c r="AP1554" i="1"/>
  <c r="AN1554" i="1"/>
  <c r="AR1553" i="1"/>
  <c r="AP1553" i="1"/>
  <c r="AN1553" i="1"/>
  <c r="AR1552" i="1"/>
  <c r="AP1552" i="1"/>
  <c r="AN1552" i="1"/>
  <c r="AR1551" i="1"/>
  <c r="AP1551" i="1"/>
  <c r="AN1551" i="1"/>
  <c r="AR1550" i="1"/>
  <c r="AP1550" i="1"/>
  <c r="AN1550" i="1"/>
  <c r="AR1549" i="1"/>
  <c r="AP1549" i="1"/>
  <c r="AN1549" i="1"/>
  <c r="AR1548" i="1"/>
  <c r="AP1548" i="1"/>
  <c r="AN1548" i="1"/>
  <c r="AR1547" i="1"/>
  <c r="AP1547" i="1"/>
  <c r="AN1547" i="1"/>
  <c r="AR1546" i="1"/>
  <c r="AP1546" i="1"/>
  <c r="AN1546" i="1"/>
  <c r="AR1545" i="1"/>
  <c r="AP1545" i="1"/>
  <c r="AN1545" i="1"/>
  <c r="AR1544" i="1"/>
  <c r="AP1544" i="1"/>
  <c r="AN1544" i="1"/>
  <c r="AR1543" i="1"/>
  <c r="AP1543" i="1"/>
  <c r="AN1543" i="1"/>
  <c r="AR1542" i="1"/>
  <c r="AP1542" i="1"/>
  <c r="AN1542" i="1"/>
  <c r="AR1541" i="1"/>
  <c r="AP1541" i="1"/>
  <c r="AN1541" i="1"/>
  <c r="AR1540" i="1"/>
  <c r="AP1540" i="1"/>
  <c r="AN1540" i="1"/>
  <c r="AR1539" i="1"/>
  <c r="AP1539" i="1"/>
  <c r="AN1539" i="1"/>
  <c r="AR1538" i="1"/>
  <c r="AP1538" i="1"/>
  <c r="AN1538" i="1"/>
  <c r="AR1537" i="1"/>
  <c r="AP1537" i="1"/>
  <c r="AN1537" i="1"/>
  <c r="AR1536" i="1"/>
  <c r="AP1536" i="1"/>
  <c r="AN1536" i="1"/>
  <c r="AR1535" i="1"/>
  <c r="AP1535" i="1"/>
  <c r="AN1535" i="1"/>
  <c r="AR1534" i="1"/>
  <c r="AP1534" i="1"/>
  <c r="AN1534" i="1"/>
  <c r="AR1533" i="1"/>
  <c r="AP1533" i="1"/>
  <c r="AN1533" i="1"/>
  <c r="AR1532" i="1"/>
  <c r="AP1532" i="1"/>
  <c r="AN1532" i="1"/>
  <c r="AR1531" i="1"/>
  <c r="AP1531" i="1"/>
  <c r="AN1531" i="1"/>
  <c r="AR1530" i="1"/>
  <c r="AP1530" i="1"/>
  <c r="AN1530" i="1"/>
  <c r="AR1529" i="1"/>
  <c r="AP1529" i="1"/>
  <c r="AN1529" i="1"/>
  <c r="AR1528" i="1"/>
  <c r="AP1528" i="1"/>
  <c r="AN1528" i="1"/>
  <c r="AR1527" i="1"/>
  <c r="AP1527" i="1"/>
  <c r="AN1527" i="1"/>
  <c r="AR1526" i="1"/>
  <c r="AP1526" i="1"/>
  <c r="AN1526" i="1"/>
  <c r="AR1525" i="1"/>
  <c r="AP1525" i="1"/>
  <c r="AN1525" i="1"/>
  <c r="AR1524" i="1"/>
  <c r="AP1524" i="1"/>
  <c r="AN1524" i="1"/>
  <c r="AR1523" i="1"/>
  <c r="AP1523" i="1"/>
  <c r="AN1523" i="1"/>
  <c r="AR1522" i="1"/>
  <c r="AP1522" i="1"/>
  <c r="AN1522" i="1"/>
  <c r="AR1521" i="1"/>
  <c r="AP1521" i="1"/>
  <c r="AN1521" i="1"/>
  <c r="AR1520" i="1"/>
  <c r="AP1520" i="1"/>
  <c r="AN1520" i="1"/>
  <c r="AR1519" i="1"/>
  <c r="AP1519" i="1"/>
  <c r="AN1519" i="1"/>
  <c r="AR1518" i="1"/>
  <c r="AP1518" i="1"/>
  <c r="AN1518" i="1"/>
  <c r="AR1517" i="1"/>
  <c r="AP1517" i="1"/>
  <c r="AN1517" i="1"/>
  <c r="AR1516" i="1"/>
  <c r="AP1516" i="1"/>
  <c r="AN1516" i="1"/>
  <c r="AR1515" i="1"/>
  <c r="AP1515" i="1"/>
  <c r="AN1515" i="1"/>
  <c r="AR1514" i="1"/>
  <c r="AP1514" i="1"/>
  <c r="AN1514" i="1"/>
  <c r="AR1513" i="1"/>
  <c r="AP1513" i="1"/>
  <c r="AN1513" i="1"/>
  <c r="AR1512" i="1"/>
  <c r="AP1512" i="1"/>
  <c r="AN1512" i="1"/>
  <c r="AR1511" i="1"/>
  <c r="AP1511" i="1"/>
  <c r="AN1511" i="1"/>
  <c r="AR1510" i="1"/>
  <c r="AP1510" i="1"/>
  <c r="AN1510" i="1"/>
  <c r="AR1509" i="1"/>
  <c r="AP1509" i="1"/>
  <c r="AN1509" i="1"/>
  <c r="AR1508" i="1"/>
  <c r="AP1508" i="1"/>
  <c r="AN1508" i="1"/>
  <c r="AR1507" i="1"/>
  <c r="AP1507" i="1"/>
  <c r="AN1507" i="1"/>
  <c r="AR1506" i="1"/>
  <c r="AP1506" i="1"/>
  <c r="AN1506" i="1"/>
  <c r="AR1505" i="1"/>
  <c r="AP1505" i="1"/>
  <c r="AN1505" i="1"/>
  <c r="AR1504" i="1"/>
  <c r="AP1504" i="1"/>
  <c r="AN1504" i="1"/>
  <c r="AR1503" i="1"/>
  <c r="AP1503" i="1"/>
  <c r="AN1503" i="1"/>
  <c r="AR1502" i="1"/>
  <c r="AP1502" i="1"/>
  <c r="AN1502" i="1"/>
  <c r="AR1501" i="1"/>
  <c r="AP1501" i="1"/>
  <c r="AN1501" i="1"/>
  <c r="AR1500" i="1"/>
  <c r="AP1500" i="1"/>
  <c r="AN1500" i="1"/>
  <c r="AR1499" i="1"/>
  <c r="AP1499" i="1"/>
  <c r="AN1499" i="1"/>
  <c r="AR1498" i="1"/>
  <c r="AP1498" i="1"/>
  <c r="AN1498" i="1"/>
  <c r="AR1497" i="1"/>
  <c r="AP1497" i="1"/>
  <c r="AN1497" i="1"/>
  <c r="AR1496" i="1"/>
  <c r="AP1496" i="1"/>
  <c r="AN1496" i="1"/>
  <c r="AR1495" i="1"/>
  <c r="AP1495" i="1"/>
  <c r="AN1495" i="1"/>
  <c r="AR1494" i="1"/>
  <c r="AP1494" i="1"/>
  <c r="AN1494" i="1"/>
  <c r="AR1493" i="1"/>
  <c r="AP1493" i="1"/>
  <c r="AN1493" i="1"/>
  <c r="AR1492" i="1"/>
  <c r="AP1492" i="1"/>
  <c r="AN1492" i="1"/>
  <c r="AR1491" i="1"/>
  <c r="AP1491" i="1"/>
  <c r="AN1491" i="1"/>
  <c r="AR1490" i="1"/>
  <c r="AP1490" i="1"/>
  <c r="AN1490" i="1"/>
  <c r="AR1489" i="1"/>
  <c r="AP1489" i="1"/>
  <c r="AN1489" i="1"/>
  <c r="AR1488" i="1"/>
  <c r="AP1488" i="1"/>
  <c r="AN1488" i="1"/>
  <c r="AR1487" i="1"/>
  <c r="AP1487" i="1"/>
  <c r="AN1487" i="1"/>
  <c r="AR1486" i="1"/>
  <c r="AP1486" i="1"/>
  <c r="AN1486" i="1"/>
  <c r="AR1485" i="1"/>
  <c r="AP1485" i="1"/>
  <c r="AN1485" i="1"/>
  <c r="AR1484" i="1"/>
  <c r="AP1484" i="1"/>
  <c r="AN1484" i="1"/>
  <c r="AR1483" i="1"/>
  <c r="AP1483" i="1"/>
  <c r="AN1483" i="1"/>
  <c r="AR1482" i="1"/>
  <c r="AP1482" i="1"/>
  <c r="AN1482" i="1"/>
  <c r="AR1481" i="1"/>
  <c r="AP1481" i="1"/>
  <c r="AN1481" i="1"/>
  <c r="AR1480" i="1"/>
  <c r="AP1480" i="1"/>
  <c r="AN1480" i="1"/>
  <c r="AR1479" i="1"/>
  <c r="AP1479" i="1"/>
  <c r="AN1479" i="1"/>
  <c r="AR1478" i="1"/>
  <c r="AP1478" i="1"/>
  <c r="AN1478" i="1"/>
  <c r="AR1477" i="1"/>
  <c r="AP1477" i="1"/>
  <c r="AN1477" i="1"/>
  <c r="AR1476" i="1"/>
  <c r="AP1476" i="1"/>
  <c r="AN1476" i="1"/>
  <c r="AR1475" i="1"/>
  <c r="AP1475" i="1"/>
  <c r="AN1475" i="1"/>
  <c r="AR1474" i="1"/>
  <c r="AP1474" i="1"/>
  <c r="AN1474" i="1"/>
  <c r="AR1473" i="1"/>
  <c r="AP1473" i="1"/>
  <c r="AN1473" i="1"/>
  <c r="AR1472" i="1"/>
  <c r="AP1472" i="1"/>
  <c r="AN1472" i="1"/>
  <c r="AR1471" i="1"/>
  <c r="AP1471" i="1"/>
  <c r="AN1471" i="1"/>
  <c r="AR1470" i="1"/>
  <c r="AP1470" i="1"/>
  <c r="AN1470" i="1"/>
  <c r="AR1469" i="1"/>
  <c r="AP1469" i="1"/>
  <c r="AN1469" i="1"/>
  <c r="AR1468" i="1"/>
  <c r="AP1468" i="1"/>
  <c r="AN1468" i="1"/>
  <c r="AR1467" i="1"/>
  <c r="AP1467" i="1"/>
  <c r="AN1467" i="1"/>
  <c r="AR1466" i="1"/>
  <c r="AP1466" i="1"/>
  <c r="AN1466" i="1"/>
  <c r="AR1465" i="1"/>
  <c r="AP1465" i="1"/>
  <c r="AN1465" i="1"/>
  <c r="AR1464" i="1"/>
  <c r="AP1464" i="1"/>
  <c r="AN1464" i="1"/>
  <c r="AR1463" i="1"/>
  <c r="AP1463" i="1"/>
  <c r="AN1463" i="1"/>
  <c r="AR1462" i="1"/>
  <c r="AP1462" i="1"/>
  <c r="AN1462" i="1"/>
  <c r="AR1461" i="1"/>
  <c r="AP1461" i="1"/>
  <c r="AN1461" i="1"/>
  <c r="AR1460" i="1"/>
  <c r="AP1460" i="1"/>
  <c r="AN1460" i="1"/>
  <c r="AR1459" i="1"/>
  <c r="AP1459" i="1"/>
  <c r="AN1459" i="1"/>
  <c r="AR1458" i="1"/>
  <c r="AP1458" i="1"/>
  <c r="AN1458" i="1"/>
  <c r="AR1457" i="1"/>
  <c r="AP1457" i="1"/>
  <c r="AN1457" i="1"/>
  <c r="AR1456" i="1"/>
  <c r="AP1456" i="1"/>
  <c r="AN1456" i="1"/>
  <c r="AR1455" i="1"/>
  <c r="AP1455" i="1"/>
  <c r="AN1455" i="1"/>
  <c r="AR1454" i="1"/>
  <c r="AP1454" i="1"/>
  <c r="AN1454" i="1"/>
  <c r="AR1453" i="1"/>
  <c r="AP1453" i="1"/>
  <c r="AN1453" i="1"/>
  <c r="AR1452" i="1"/>
  <c r="AP1452" i="1"/>
  <c r="AN1452" i="1"/>
  <c r="AR1451" i="1"/>
  <c r="AP1451" i="1"/>
  <c r="AN1451" i="1"/>
  <c r="AR1450" i="1"/>
  <c r="AP1450" i="1"/>
  <c r="AN1450" i="1"/>
  <c r="AR1449" i="1"/>
  <c r="AP1449" i="1"/>
  <c r="AN1449" i="1"/>
  <c r="AR1448" i="1"/>
  <c r="AP1448" i="1"/>
  <c r="AN1448" i="1"/>
  <c r="AR1447" i="1"/>
  <c r="AP1447" i="1"/>
  <c r="AN1447" i="1"/>
  <c r="AR1446" i="1"/>
  <c r="AP1446" i="1"/>
  <c r="AN1446" i="1"/>
  <c r="AR1445" i="1"/>
  <c r="AP1445" i="1"/>
  <c r="AN1445" i="1"/>
  <c r="AR1444" i="1"/>
  <c r="AP1444" i="1"/>
  <c r="AN1444" i="1"/>
  <c r="AR1443" i="1"/>
  <c r="AP1443" i="1"/>
  <c r="AN1443" i="1"/>
  <c r="AR1442" i="1"/>
  <c r="AP1442" i="1"/>
  <c r="AN1442" i="1"/>
  <c r="AR1441" i="1"/>
  <c r="AP1441" i="1"/>
  <c r="AN1441" i="1"/>
  <c r="AR1440" i="1"/>
  <c r="AP1440" i="1"/>
  <c r="AN1440" i="1"/>
  <c r="AR1439" i="1"/>
  <c r="AP1439" i="1"/>
  <c r="AN1439" i="1"/>
  <c r="AR1438" i="1"/>
  <c r="AP1438" i="1"/>
  <c r="AN1438" i="1"/>
  <c r="AR1437" i="1"/>
  <c r="AP1437" i="1"/>
  <c r="AN1437" i="1"/>
  <c r="AR1436" i="1"/>
  <c r="AP1436" i="1"/>
  <c r="AN1436" i="1"/>
  <c r="AR1435" i="1"/>
  <c r="AP1435" i="1"/>
  <c r="AN1435" i="1"/>
  <c r="AR1434" i="1"/>
  <c r="AP1434" i="1"/>
  <c r="AN1434" i="1"/>
  <c r="AR1433" i="1"/>
  <c r="AP1433" i="1"/>
  <c r="AN1433" i="1"/>
  <c r="AR1432" i="1"/>
  <c r="AP1432" i="1"/>
  <c r="AN1432" i="1"/>
  <c r="AR1431" i="1"/>
  <c r="AP1431" i="1"/>
  <c r="AN1431" i="1"/>
  <c r="AR1430" i="1"/>
  <c r="AP1430" i="1"/>
  <c r="AN1430" i="1"/>
  <c r="AR1429" i="1"/>
  <c r="AP1429" i="1"/>
  <c r="AN1429" i="1"/>
  <c r="AR1428" i="1"/>
  <c r="AP1428" i="1"/>
  <c r="AN1428" i="1"/>
  <c r="AR1427" i="1"/>
  <c r="AP1427" i="1"/>
  <c r="AN1427" i="1"/>
  <c r="AR1426" i="1"/>
  <c r="AP1426" i="1"/>
  <c r="AN1426" i="1"/>
  <c r="AR1425" i="1"/>
  <c r="AP1425" i="1"/>
  <c r="AN1425" i="1"/>
  <c r="AR1424" i="1"/>
  <c r="AP1424" i="1"/>
  <c r="AN1424" i="1"/>
  <c r="AR1423" i="1"/>
  <c r="AP1423" i="1"/>
  <c r="AN1423" i="1"/>
  <c r="AR1422" i="1"/>
  <c r="AP1422" i="1"/>
  <c r="AN1422" i="1"/>
  <c r="AR1421" i="1"/>
  <c r="AP1421" i="1"/>
  <c r="AN1421" i="1"/>
  <c r="AR1420" i="1"/>
  <c r="AP1420" i="1"/>
  <c r="AN1420" i="1"/>
  <c r="AR1419" i="1"/>
  <c r="AP1419" i="1"/>
  <c r="AN1419" i="1"/>
  <c r="AR1418" i="1"/>
  <c r="AP1418" i="1"/>
  <c r="AN1418" i="1"/>
  <c r="AR1417" i="1"/>
  <c r="AP1417" i="1"/>
  <c r="AN1417" i="1"/>
  <c r="AR1416" i="1"/>
  <c r="AP1416" i="1"/>
  <c r="AN1416" i="1"/>
  <c r="AR1415" i="1"/>
  <c r="AP1415" i="1"/>
  <c r="AN1415" i="1"/>
  <c r="AR1414" i="1"/>
  <c r="AP1414" i="1"/>
  <c r="AN1414" i="1"/>
  <c r="AR1413" i="1"/>
  <c r="AP1413" i="1"/>
  <c r="AN1413" i="1"/>
  <c r="AR1412" i="1"/>
  <c r="AP1412" i="1"/>
  <c r="AN1412" i="1"/>
  <c r="AR1411" i="1"/>
  <c r="AP1411" i="1"/>
  <c r="AN1411" i="1"/>
  <c r="AR1410" i="1"/>
  <c r="AP1410" i="1"/>
  <c r="AN1410" i="1"/>
  <c r="AR1409" i="1"/>
  <c r="AP1409" i="1"/>
  <c r="AN1409" i="1"/>
  <c r="AR1408" i="1"/>
  <c r="AP1408" i="1"/>
  <c r="AN1408" i="1"/>
  <c r="AR1407" i="1"/>
  <c r="AP1407" i="1"/>
  <c r="AN1407" i="1"/>
  <c r="AR1406" i="1"/>
  <c r="AP1406" i="1"/>
  <c r="AN1406" i="1"/>
  <c r="AR1405" i="1"/>
  <c r="AP1405" i="1"/>
  <c r="AN1405" i="1"/>
  <c r="AR1404" i="1"/>
  <c r="AP1404" i="1"/>
  <c r="AN1404" i="1"/>
  <c r="AR1403" i="1"/>
  <c r="AP1403" i="1"/>
  <c r="AN1403" i="1"/>
  <c r="AR1402" i="1"/>
  <c r="AP1402" i="1"/>
  <c r="AN1402" i="1"/>
  <c r="AR1401" i="1"/>
  <c r="AP1401" i="1"/>
  <c r="AN1401" i="1"/>
  <c r="AR1400" i="1"/>
  <c r="AP1400" i="1"/>
  <c r="AN1400" i="1"/>
  <c r="AR1399" i="1"/>
  <c r="AP1399" i="1"/>
  <c r="AN1399" i="1"/>
  <c r="AR1398" i="1"/>
  <c r="AP1398" i="1"/>
  <c r="AN1398" i="1"/>
  <c r="AR1397" i="1"/>
  <c r="AP1397" i="1"/>
  <c r="AN1397" i="1"/>
  <c r="AR1396" i="1"/>
  <c r="AP1396" i="1"/>
  <c r="AN1396" i="1"/>
  <c r="AR1395" i="1"/>
  <c r="AP1395" i="1"/>
  <c r="AN1395" i="1"/>
  <c r="AR1394" i="1"/>
  <c r="AP1394" i="1"/>
  <c r="AN1394" i="1"/>
  <c r="AR1393" i="1"/>
  <c r="AP1393" i="1"/>
  <c r="AN1393" i="1"/>
  <c r="AR1392" i="1"/>
  <c r="AP1392" i="1"/>
  <c r="AN1392" i="1"/>
  <c r="AR1391" i="1"/>
  <c r="AP1391" i="1"/>
  <c r="AN1391" i="1"/>
  <c r="AR1390" i="1"/>
  <c r="AP1390" i="1"/>
  <c r="AN1390" i="1"/>
  <c r="AR1389" i="1"/>
  <c r="AP1389" i="1"/>
  <c r="AN1389" i="1"/>
  <c r="AR1388" i="1"/>
  <c r="AP1388" i="1"/>
  <c r="AN1388" i="1"/>
  <c r="AR1387" i="1"/>
  <c r="AP1387" i="1"/>
  <c r="AN1387" i="1"/>
  <c r="AR1386" i="1"/>
  <c r="AP1386" i="1"/>
  <c r="AN1386" i="1"/>
  <c r="AR1385" i="1"/>
  <c r="AP1385" i="1"/>
  <c r="AN1385" i="1"/>
  <c r="AR1384" i="1"/>
  <c r="AP1384" i="1"/>
  <c r="AN1384" i="1"/>
  <c r="AR1383" i="1"/>
  <c r="AP1383" i="1"/>
  <c r="AN1383" i="1"/>
  <c r="AR1382" i="1"/>
  <c r="AP1382" i="1"/>
  <c r="AN1382" i="1"/>
  <c r="AR1381" i="1"/>
  <c r="AP1381" i="1"/>
  <c r="AN1381" i="1"/>
  <c r="AR1380" i="1"/>
  <c r="AP1380" i="1"/>
  <c r="AN1380" i="1"/>
  <c r="AR1379" i="1"/>
  <c r="AP1379" i="1"/>
  <c r="AN1379" i="1"/>
  <c r="AR1378" i="1"/>
  <c r="AP1378" i="1"/>
  <c r="AN1378" i="1"/>
  <c r="AR1377" i="1"/>
  <c r="AP1377" i="1"/>
  <c r="AN1377" i="1"/>
  <c r="AR1376" i="1"/>
  <c r="AP1376" i="1"/>
  <c r="AN1376" i="1"/>
  <c r="AR1375" i="1"/>
  <c r="AP1375" i="1"/>
  <c r="AN1375" i="1"/>
  <c r="AR1374" i="1"/>
  <c r="AP1374" i="1"/>
  <c r="AN1374" i="1"/>
  <c r="AR1373" i="1"/>
  <c r="AP1373" i="1"/>
  <c r="AN1373" i="1"/>
  <c r="AR1372" i="1"/>
  <c r="AP1372" i="1"/>
  <c r="AN1372" i="1"/>
  <c r="AR1371" i="1"/>
  <c r="AP1371" i="1"/>
  <c r="AN1371" i="1"/>
  <c r="AR1370" i="1"/>
  <c r="AP1370" i="1"/>
  <c r="AN1370" i="1"/>
  <c r="AR1369" i="1"/>
  <c r="AP1369" i="1"/>
  <c r="AN1369" i="1"/>
  <c r="AR1368" i="1"/>
  <c r="AP1368" i="1"/>
  <c r="AN1368" i="1"/>
  <c r="AR1367" i="1"/>
  <c r="AP1367" i="1"/>
  <c r="AN1367" i="1"/>
  <c r="AR1366" i="1"/>
  <c r="AP1366" i="1"/>
  <c r="AN1366" i="1"/>
  <c r="AR1365" i="1"/>
  <c r="AP1365" i="1"/>
  <c r="AN1365" i="1"/>
  <c r="AR1364" i="1"/>
  <c r="AP1364" i="1"/>
  <c r="AN1364" i="1"/>
  <c r="AR1363" i="1"/>
  <c r="AP1363" i="1"/>
  <c r="AN1363" i="1"/>
  <c r="AR1362" i="1"/>
  <c r="AP1362" i="1"/>
  <c r="AN1362" i="1"/>
  <c r="AR1361" i="1"/>
  <c r="AP1361" i="1"/>
  <c r="AN1361" i="1"/>
  <c r="AR1360" i="1"/>
  <c r="AP1360" i="1"/>
  <c r="AN1360" i="1"/>
  <c r="AR1359" i="1"/>
  <c r="AP1359" i="1"/>
  <c r="AN1359" i="1"/>
  <c r="AR1358" i="1"/>
  <c r="AP1358" i="1"/>
  <c r="AN1358" i="1"/>
  <c r="AR1357" i="1"/>
  <c r="AP1357" i="1"/>
  <c r="AN1357" i="1"/>
  <c r="AR1356" i="1"/>
  <c r="AP1356" i="1"/>
  <c r="AN1356" i="1"/>
  <c r="AR1355" i="1"/>
  <c r="AP1355" i="1"/>
  <c r="AN1355" i="1"/>
  <c r="AR1354" i="1"/>
  <c r="AP1354" i="1"/>
  <c r="AN1354" i="1"/>
  <c r="AR1353" i="1"/>
  <c r="AP1353" i="1"/>
  <c r="AN1353" i="1"/>
  <c r="AR1352" i="1"/>
  <c r="AP1352" i="1"/>
  <c r="AN1352" i="1"/>
  <c r="AR1351" i="1"/>
  <c r="AP1351" i="1"/>
  <c r="AN1351" i="1"/>
  <c r="AR1350" i="1"/>
  <c r="AP1350" i="1"/>
  <c r="AN1350" i="1"/>
  <c r="AR1349" i="1"/>
  <c r="AP1349" i="1"/>
  <c r="AN1349" i="1"/>
  <c r="AR1348" i="1"/>
  <c r="AP1348" i="1"/>
  <c r="AN1348" i="1"/>
  <c r="AR1347" i="1"/>
  <c r="AP1347" i="1"/>
  <c r="AN1347" i="1"/>
  <c r="AR1346" i="1"/>
  <c r="AP1346" i="1"/>
  <c r="AN1346" i="1"/>
  <c r="AR1345" i="1"/>
  <c r="AP1345" i="1"/>
  <c r="AN1345" i="1"/>
  <c r="AR1344" i="1"/>
  <c r="AP1344" i="1"/>
  <c r="AN1344" i="1"/>
  <c r="AR1343" i="1"/>
  <c r="AP1343" i="1"/>
  <c r="AN1343" i="1"/>
  <c r="AR1342" i="1"/>
  <c r="AP1342" i="1"/>
  <c r="AN1342" i="1"/>
  <c r="AR1341" i="1"/>
  <c r="AP1341" i="1"/>
  <c r="AN1341" i="1"/>
  <c r="AR1340" i="1"/>
  <c r="AP1340" i="1"/>
  <c r="AN1340" i="1"/>
  <c r="AR1339" i="1"/>
  <c r="AP1339" i="1"/>
  <c r="AN1339" i="1"/>
  <c r="AR1338" i="1"/>
  <c r="AP1338" i="1"/>
  <c r="AN1338" i="1"/>
  <c r="AR1337" i="1"/>
  <c r="AP1337" i="1"/>
  <c r="AN1337" i="1"/>
  <c r="AR1336" i="1"/>
  <c r="AP1336" i="1"/>
  <c r="AN1336" i="1"/>
  <c r="AR1335" i="1"/>
  <c r="AP1335" i="1"/>
  <c r="AN1335" i="1"/>
  <c r="AR1334" i="1"/>
  <c r="AP1334" i="1"/>
  <c r="AN1334" i="1"/>
  <c r="AR1333" i="1"/>
  <c r="AP1333" i="1"/>
  <c r="AN1333" i="1"/>
  <c r="AR1332" i="1"/>
  <c r="AP1332" i="1"/>
  <c r="AN1332" i="1"/>
  <c r="AR1331" i="1"/>
  <c r="AP1331" i="1"/>
  <c r="AN1331" i="1"/>
  <c r="AR1330" i="1"/>
  <c r="AP1330" i="1"/>
  <c r="AN1330" i="1"/>
  <c r="AR1329" i="1"/>
  <c r="AP1329" i="1"/>
  <c r="AN1329" i="1"/>
  <c r="AR1328" i="1"/>
  <c r="AP1328" i="1"/>
  <c r="AN1328" i="1"/>
  <c r="AR1327" i="1"/>
  <c r="AP1327" i="1"/>
  <c r="AN1327" i="1"/>
  <c r="AR1326" i="1"/>
  <c r="AP1326" i="1"/>
  <c r="AN1326" i="1"/>
  <c r="AR1325" i="1"/>
  <c r="AP1325" i="1"/>
  <c r="AN1325" i="1"/>
  <c r="AR1324" i="1"/>
  <c r="AP1324" i="1"/>
  <c r="AN1324" i="1"/>
  <c r="AR1323" i="1"/>
  <c r="AP1323" i="1"/>
  <c r="AN1323" i="1"/>
  <c r="AR1322" i="1"/>
  <c r="AP1322" i="1"/>
  <c r="AN1322" i="1"/>
  <c r="AR1321" i="1"/>
  <c r="AP1321" i="1"/>
  <c r="AN1321" i="1"/>
  <c r="AR1320" i="1"/>
  <c r="AP1320" i="1"/>
  <c r="AN1320" i="1"/>
  <c r="AR1319" i="1"/>
  <c r="AP1319" i="1"/>
  <c r="AN1319" i="1"/>
  <c r="AR1318" i="1"/>
  <c r="AP1318" i="1"/>
  <c r="AN1318" i="1"/>
  <c r="AR1317" i="1"/>
  <c r="AP1317" i="1"/>
  <c r="AN1317" i="1"/>
  <c r="AR1316" i="1"/>
  <c r="AP1316" i="1"/>
  <c r="AN1316" i="1"/>
  <c r="AR1315" i="1"/>
  <c r="AP1315" i="1"/>
  <c r="AN1315" i="1"/>
  <c r="AR1314" i="1"/>
  <c r="AP1314" i="1"/>
  <c r="AN1314" i="1"/>
  <c r="AR1313" i="1"/>
  <c r="AP1313" i="1"/>
  <c r="AN1313" i="1"/>
  <c r="AR1312" i="1"/>
  <c r="AP1312" i="1"/>
  <c r="AN1312" i="1"/>
  <c r="AR1311" i="1"/>
  <c r="AP1311" i="1"/>
  <c r="AN1311" i="1"/>
  <c r="AR1310" i="1"/>
  <c r="AP1310" i="1"/>
  <c r="AN1310" i="1"/>
  <c r="AR1309" i="1"/>
  <c r="AP1309" i="1"/>
  <c r="AN1309" i="1"/>
  <c r="AR1308" i="1"/>
  <c r="AP1308" i="1"/>
  <c r="AN1308" i="1"/>
  <c r="AR1307" i="1"/>
  <c r="AP1307" i="1"/>
  <c r="AN1307" i="1"/>
  <c r="AR1306" i="1"/>
  <c r="AP1306" i="1"/>
  <c r="AN1306" i="1"/>
  <c r="AR1305" i="1"/>
  <c r="AP1305" i="1"/>
  <c r="AN1305" i="1"/>
  <c r="AR1304" i="1"/>
  <c r="AP1304" i="1"/>
  <c r="AN1304" i="1"/>
  <c r="AR1303" i="1"/>
  <c r="AP1303" i="1"/>
  <c r="AN1303" i="1"/>
  <c r="AR1302" i="1"/>
  <c r="AP1302" i="1"/>
  <c r="AN1302" i="1"/>
  <c r="AR1301" i="1"/>
  <c r="AP1301" i="1"/>
  <c r="AN1301" i="1"/>
  <c r="AR1300" i="1"/>
  <c r="AP1300" i="1"/>
  <c r="AN1300" i="1"/>
  <c r="AR1299" i="1"/>
  <c r="AP1299" i="1"/>
  <c r="AN1299" i="1"/>
  <c r="AR1298" i="1"/>
  <c r="AP1298" i="1"/>
  <c r="AN1298" i="1"/>
  <c r="AR1297" i="1"/>
  <c r="AP1297" i="1"/>
  <c r="AN1297" i="1"/>
  <c r="AR1296" i="1"/>
  <c r="AP1296" i="1"/>
  <c r="AN1296" i="1"/>
  <c r="AR1295" i="1"/>
  <c r="AP1295" i="1"/>
  <c r="AN1295" i="1"/>
  <c r="AR1294" i="1"/>
  <c r="AP1294" i="1"/>
  <c r="AN1294" i="1"/>
  <c r="AR1293" i="1"/>
  <c r="AP1293" i="1"/>
  <c r="AN1293" i="1"/>
  <c r="AR1292" i="1"/>
  <c r="AP1292" i="1"/>
  <c r="AN1292" i="1"/>
  <c r="AR1291" i="1"/>
  <c r="AP1291" i="1"/>
  <c r="AN1291" i="1"/>
  <c r="AR1290" i="1"/>
  <c r="AP1290" i="1"/>
  <c r="AN1290" i="1"/>
  <c r="AR1289" i="1"/>
  <c r="AP1289" i="1"/>
  <c r="AN1289" i="1"/>
  <c r="AR1288" i="1"/>
  <c r="AP1288" i="1"/>
  <c r="AN1288" i="1"/>
  <c r="AR1287" i="1"/>
  <c r="AP1287" i="1"/>
  <c r="AN1287" i="1"/>
  <c r="AR1286" i="1"/>
  <c r="AP1286" i="1"/>
  <c r="AN1286" i="1"/>
  <c r="AR1285" i="1"/>
  <c r="AP1285" i="1"/>
  <c r="AN1285" i="1"/>
  <c r="AR1284" i="1"/>
  <c r="AP1284" i="1"/>
  <c r="AN1284" i="1"/>
  <c r="AR1283" i="1"/>
  <c r="AP1283" i="1"/>
  <c r="AN1283" i="1"/>
  <c r="AR1282" i="1"/>
  <c r="AP1282" i="1"/>
  <c r="AN1282" i="1"/>
  <c r="AR1281" i="1"/>
  <c r="AP1281" i="1"/>
  <c r="AN1281" i="1"/>
  <c r="AR1280" i="1"/>
  <c r="AP1280" i="1"/>
  <c r="AN1280" i="1"/>
  <c r="AR1279" i="1"/>
  <c r="AP1279" i="1"/>
  <c r="AN1279" i="1"/>
  <c r="AR1278" i="1"/>
  <c r="AP1278" i="1"/>
  <c r="AN1278" i="1"/>
  <c r="AR1277" i="1"/>
  <c r="AP1277" i="1"/>
  <c r="AN1277" i="1"/>
  <c r="AR1276" i="1"/>
  <c r="AP1276" i="1"/>
  <c r="AN1276" i="1"/>
  <c r="AR1275" i="1"/>
  <c r="AP1275" i="1"/>
  <c r="AN1275" i="1"/>
  <c r="AR1274" i="1"/>
  <c r="AP1274" i="1"/>
  <c r="AN1274" i="1"/>
  <c r="AR1273" i="1"/>
  <c r="AP1273" i="1"/>
  <c r="AN1273" i="1"/>
  <c r="AR1272" i="1"/>
  <c r="AP1272" i="1"/>
  <c r="AN1272" i="1"/>
  <c r="AR1271" i="1"/>
  <c r="AP1271" i="1"/>
  <c r="AN1271" i="1"/>
  <c r="AR1270" i="1"/>
  <c r="AP1270" i="1"/>
  <c r="AN1270" i="1"/>
  <c r="AR1269" i="1"/>
  <c r="AP1269" i="1"/>
  <c r="AN1269" i="1"/>
  <c r="AR1268" i="1"/>
  <c r="AP1268" i="1"/>
  <c r="AN1268" i="1"/>
  <c r="AR1267" i="1"/>
  <c r="AP1267" i="1"/>
  <c r="AN1267" i="1"/>
  <c r="AR1266" i="1"/>
  <c r="AP1266" i="1"/>
  <c r="AN1266" i="1"/>
  <c r="AR1265" i="1"/>
  <c r="AP1265" i="1"/>
  <c r="AN1265" i="1"/>
  <c r="AR1264" i="1"/>
  <c r="AP1264" i="1"/>
  <c r="AN1264" i="1"/>
  <c r="AR1263" i="1"/>
  <c r="AP1263" i="1"/>
  <c r="AN1263" i="1"/>
  <c r="AR1262" i="1"/>
  <c r="AP1262" i="1"/>
  <c r="AN1262" i="1"/>
  <c r="AR1261" i="1"/>
  <c r="AP1261" i="1"/>
  <c r="AN1261" i="1"/>
  <c r="AR1260" i="1"/>
  <c r="AP1260" i="1"/>
  <c r="AN1260" i="1"/>
  <c r="AR1259" i="1"/>
  <c r="AP1259" i="1"/>
  <c r="AN1259" i="1"/>
  <c r="AR1258" i="1"/>
  <c r="AP1258" i="1"/>
  <c r="AN1258" i="1"/>
  <c r="AR1257" i="1"/>
  <c r="AP1257" i="1"/>
  <c r="AN1257" i="1"/>
  <c r="AR1256" i="1"/>
  <c r="AP1256" i="1"/>
  <c r="AN1256" i="1"/>
  <c r="AR1255" i="1"/>
  <c r="AP1255" i="1"/>
  <c r="AN1255" i="1"/>
  <c r="AR1254" i="1"/>
  <c r="AP1254" i="1"/>
  <c r="AN1254" i="1"/>
  <c r="AR1253" i="1"/>
  <c r="AP1253" i="1"/>
  <c r="AN1253" i="1"/>
  <c r="AR1252" i="1"/>
  <c r="AP1252" i="1"/>
  <c r="AN1252" i="1"/>
  <c r="AR1251" i="1"/>
  <c r="AP1251" i="1"/>
  <c r="AN1251" i="1"/>
  <c r="AR1250" i="1"/>
  <c r="AP1250" i="1"/>
  <c r="AN1250" i="1"/>
  <c r="AR1249" i="1"/>
  <c r="AP1249" i="1"/>
  <c r="AN1249" i="1"/>
  <c r="AR1248" i="1"/>
  <c r="AP1248" i="1"/>
  <c r="AN1248" i="1"/>
  <c r="AR1247" i="1"/>
  <c r="AP1247" i="1"/>
  <c r="AN1247" i="1"/>
  <c r="AR1246" i="1"/>
  <c r="AP1246" i="1"/>
  <c r="AN1246" i="1"/>
  <c r="AR1245" i="1"/>
  <c r="AP1245" i="1"/>
  <c r="AN1245" i="1"/>
  <c r="AR1244" i="1"/>
  <c r="AP1244" i="1"/>
  <c r="AN1244" i="1"/>
  <c r="AR1243" i="1"/>
  <c r="AP1243" i="1"/>
  <c r="AN1243" i="1"/>
  <c r="AR1242" i="1"/>
  <c r="AP1242" i="1"/>
  <c r="AN1242" i="1"/>
  <c r="AR1241" i="1"/>
  <c r="AP1241" i="1"/>
  <c r="AN1241" i="1"/>
  <c r="AR1240" i="1"/>
  <c r="AP1240" i="1"/>
  <c r="AN1240" i="1"/>
  <c r="AR1239" i="1"/>
  <c r="AP1239" i="1"/>
  <c r="AN1239" i="1"/>
  <c r="AR1238" i="1"/>
  <c r="AP1238" i="1"/>
  <c r="AN1238" i="1"/>
  <c r="AR1237" i="1"/>
  <c r="AP1237" i="1"/>
  <c r="AN1237" i="1"/>
  <c r="AR1236" i="1"/>
  <c r="AP1236" i="1"/>
  <c r="AN1236" i="1"/>
  <c r="AR1235" i="1"/>
  <c r="AP1235" i="1"/>
  <c r="AN1235" i="1"/>
  <c r="AR1234" i="1"/>
  <c r="AP1234" i="1"/>
  <c r="AN1234" i="1"/>
  <c r="AR1233" i="1"/>
  <c r="AP1233" i="1"/>
  <c r="AN1233" i="1"/>
  <c r="AR1232" i="1"/>
  <c r="AP1232" i="1"/>
  <c r="AN1232" i="1"/>
  <c r="AR1231" i="1"/>
  <c r="AP1231" i="1"/>
  <c r="AN1231" i="1"/>
  <c r="AR1230" i="1"/>
  <c r="AP1230" i="1"/>
  <c r="AN1230" i="1"/>
  <c r="AR1229" i="1"/>
  <c r="AP1229" i="1"/>
  <c r="AN1229" i="1"/>
  <c r="AR1228" i="1"/>
  <c r="AP1228" i="1"/>
  <c r="AN1228" i="1"/>
  <c r="AR1227" i="1"/>
  <c r="AP1227" i="1"/>
  <c r="AN1227" i="1"/>
  <c r="AR1226" i="1"/>
  <c r="AP1226" i="1"/>
  <c r="AN1226" i="1"/>
  <c r="AR1225" i="1"/>
  <c r="AP1225" i="1"/>
  <c r="AN1225" i="1"/>
  <c r="AR1224" i="1"/>
  <c r="AP1224" i="1"/>
  <c r="AN1224" i="1"/>
  <c r="AR1223" i="1"/>
  <c r="AP1223" i="1"/>
  <c r="AN1223" i="1"/>
  <c r="AR1222" i="1"/>
  <c r="AP1222" i="1"/>
  <c r="AN1222" i="1"/>
  <c r="AR1221" i="1"/>
  <c r="AP1221" i="1"/>
  <c r="AN1221" i="1"/>
  <c r="AR1220" i="1"/>
  <c r="AP1220" i="1"/>
  <c r="AN1220" i="1"/>
  <c r="AR1219" i="1"/>
  <c r="AP1219" i="1"/>
  <c r="AN1219" i="1"/>
  <c r="AR1218" i="1"/>
  <c r="AP1218" i="1"/>
  <c r="AN1218" i="1"/>
  <c r="AR1217" i="1"/>
  <c r="AP1217" i="1"/>
  <c r="AN1217" i="1"/>
  <c r="AR1216" i="1"/>
  <c r="AP1216" i="1"/>
  <c r="AN1216" i="1"/>
  <c r="AR1215" i="1"/>
  <c r="AP1215" i="1"/>
  <c r="AN1215" i="1"/>
  <c r="AR1214" i="1"/>
  <c r="AP1214" i="1"/>
  <c r="AN1214" i="1"/>
  <c r="AR1213" i="1"/>
  <c r="AP1213" i="1"/>
  <c r="AN1213" i="1"/>
  <c r="AR1212" i="1"/>
  <c r="AP1212" i="1"/>
  <c r="AN1212" i="1"/>
  <c r="AR1211" i="1"/>
  <c r="AP1211" i="1"/>
  <c r="AN1211" i="1"/>
  <c r="AR1210" i="1"/>
  <c r="AP1210" i="1"/>
  <c r="AN1210" i="1"/>
  <c r="AR1209" i="1"/>
  <c r="AP1209" i="1"/>
  <c r="AN1209" i="1"/>
  <c r="AR1208" i="1"/>
  <c r="AP1208" i="1"/>
  <c r="AN1208" i="1"/>
  <c r="AR1207" i="1"/>
  <c r="AP1207" i="1"/>
  <c r="AN1207" i="1"/>
  <c r="AR1206" i="1"/>
  <c r="AP1206" i="1"/>
  <c r="AN1206" i="1"/>
  <c r="AR1205" i="1"/>
  <c r="AP1205" i="1"/>
  <c r="AN1205" i="1"/>
  <c r="AR1204" i="1"/>
  <c r="AP1204" i="1"/>
  <c r="AN1204" i="1"/>
  <c r="AR1203" i="1"/>
  <c r="AP1203" i="1"/>
  <c r="AN1203" i="1"/>
  <c r="AR1202" i="1"/>
  <c r="AP1202" i="1"/>
  <c r="AN1202" i="1"/>
  <c r="AR1201" i="1"/>
  <c r="AP1201" i="1"/>
  <c r="AN1201" i="1"/>
  <c r="AR1200" i="1"/>
  <c r="AP1200" i="1"/>
  <c r="AN1200" i="1"/>
  <c r="AR1199" i="1"/>
  <c r="AP1199" i="1"/>
  <c r="AN1199" i="1"/>
  <c r="AR1198" i="1"/>
  <c r="AP1198" i="1"/>
  <c r="AN1198" i="1"/>
  <c r="AR1197" i="1"/>
  <c r="AP1197" i="1"/>
  <c r="AN1197" i="1"/>
  <c r="AR1196" i="1"/>
  <c r="AP1196" i="1"/>
  <c r="AN1196" i="1"/>
  <c r="AR1195" i="1"/>
  <c r="AP1195" i="1"/>
  <c r="AN1195" i="1"/>
  <c r="AR1194" i="1"/>
  <c r="AP1194" i="1"/>
  <c r="AN1194" i="1"/>
  <c r="AR1193" i="1"/>
  <c r="AP1193" i="1"/>
  <c r="AN1193" i="1"/>
  <c r="AR1192" i="1"/>
  <c r="AP1192" i="1"/>
  <c r="AN1192" i="1"/>
  <c r="AR1191" i="1"/>
  <c r="AP1191" i="1"/>
  <c r="AN1191" i="1"/>
  <c r="AR1190" i="1"/>
  <c r="AP1190" i="1"/>
  <c r="AN1190" i="1"/>
  <c r="AR1189" i="1"/>
  <c r="AP1189" i="1"/>
  <c r="AN1189" i="1"/>
  <c r="AR1188" i="1"/>
  <c r="AP1188" i="1"/>
  <c r="AN1188" i="1"/>
  <c r="AR1187" i="1"/>
  <c r="AP1187" i="1"/>
  <c r="AN1187" i="1"/>
  <c r="AR1186" i="1"/>
  <c r="AP1186" i="1"/>
  <c r="AN1186" i="1"/>
  <c r="AR1185" i="1"/>
  <c r="AP1185" i="1"/>
  <c r="AN1185" i="1"/>
  <c r="AR1184" i="1"/>
  <c r="AP1184" i="1"/>
  <c r="AN1184" i="1"/>
  <c r="AR1183" i="1"/>
  <c r="AP1183" i="1"/>
  <c r="AN1183" i="1"/>
  <c r="AR1182" i="1"/>
  <c r="AP1182" i="1"/>
  <c r="AN1182" i="1"/>
  <c r="AR1181" i="1"/>
  <c r="AP1181" i="1"/>
  <c r="AN1181" i="1"/>
  <c r="AR1180" i="1"/>
  <c r="AP1180" i="1"/>
  <c r="AN1180" i="1"/>
  <c r="AR1179" i="1"/>
  <c r="AP1179" i="1"/>
  <c r="AN1179" i="1"/>
  <c r="AR1178" i="1"/>
  <c r="AP1178" i="1"/>
  <c r="AN1178" i="1"/>
  <c r="AR1177" i="1"/>
  <c r="AP1177" i="1"/>
  <c r="AN1177" i="1"/>
  <c r="AR1176" i="1"/>
  <c r="AP1176" i="1"/>
  <c r="AN1176" i="1"/>
  <c r="AR1175" i="1"/>
  <c r="AP1175" i="1"/>
  <c r="AN1175" i="1"/>
  <c r="AR1174" i="1"/>
  <c r="AP1174" i="1"/>
  <c r="AN1174" i="1"/>
  <c r="AR1173" i="1"/>
  <c r="AP1173" i="1"/>
  <c r="AN1173" i="1"/>
  <c r="AR1172" i="1"/>
  <c r="AP1172" i="1"/>
  <c r="AN1172" i="1"/>
  <c r="AR1171" i="1"/>
  <c r="AP1171" i="1"/>
  <c r="AN1171" i="1"/>
  <c r="AR1170" i="1"/>
  <c r="AP1170" i="1"/>
  <c r="AN1170" i="1"/>
  <c r="AR1169" i="1"/>
  <c r="AP1169" i="1"/>
  <c r="AN1169" i="1"/>
  <c r="AR1168" i="1"/>
  <c r="AP1168" i="1"/>
  <c r="AN1168" i="1"/>
  <c r="AR1167" i="1"/>
  <c r="AP1167" i="1"/>
  <c r="AN1167" i="1"/>
  <c r="AR1166" i="1"/>
  <c r="AP1166" i="1"/>
  <c r="AN1166" i="1"/>
  <c r="AR1165" i="1"/>
  <c r="AP1165" i="1"/>
  <c r="AN1165" i="1"/>
  <c r="AR1164" i="1"/>
  <c r="AP1164" i="1"/>
  <c r="AN1164" i="1"/>
  <c r="AR1163" i="1"/>
  <c r="AP1163" i="1"/>
  <c r="AN1163" i="1"/>
  <c r="AR1162" i="1"/>
  <c r="AP1162" i="1"/>
  <c r="AN1162" i="1"/>
  <c r="AR1161" i="1"/>
  <c r="AP1161" i="1"/>
  <c r="AN1161" i="1"/>
  <c r="AR1160" i="1"/>
  <c r="AP1160" i="1"/>
  <c r="AN1160" i="1"/>
  <c r="AR1159" i="1"/>
  <c r="AP1159" i="1"/>
  <c r="AN1159" i="1"/>
  <c r="AR1158" i="1"/>
  <c r="AP1158" i="1"/>
  <c r="AN1158" i="1"/>
  <c r="AR1157" i="1"/>
  <c r="AP1157" i="1"/>
  <c r="AN1157" i="1"/>
  <c r="AR1156" i="1"/>
  <c r="AP1156" i="1"/>
  <c r="AN1156" i="1"/>
  <c r="AR1155" i="1"/>
  <c r="AP1155" i="1"/>
  <c r="AN1155" i="1"/>
  <c r="AR1154" i="1"/>
  <c r="AP1154" i="1"/>
  <c r="AN1154" i="1"/>
  <c r="AR1153" i="1"/>
  <c r="AP1153" i="1"/>
  <c r="AN1153" i="1"/>
  <c r="AR1152" i="1"/>
  <c r="AP1152" i="1"/>
  <c r="AN1152" i="1"/>
  <c r="AR1151" i="1"/>
  <c r="AP1151" i="1"/>
  <c r="AN1151" i="1"/>
  <c r="AR1150" i="1"/>
  <c r="AP1150" i="1"/>
  <c r="AN1150" i="1"/>
  <c r="AR1149" i="1"/>
  <c r="AP1149" i="1"/>
  <c r="AN1149" i="1"/>
  <c r="AR1148" i="1"/>
  <c r="AP1148" i="1"/>
  <c r="AN1148" i="1"/>
  <c r="AR1147" i="1"/>
  <c r="AP1147" i="1"/>
  <c r="AN1147" i="1"/>
  <c r="AR1146" i="1"/>
  <c r="AP1146" i="1"/>
  <c r="AN1146" i="1"/>
  <c r="AR1145" i="1"/>
  <c r="AP1145" i="1"/>
  <c r="AN1145" i="1"/>
  <c r="AR1144" i="1"/>
  <c r="AP1144" i="1"/>
  <c r="AN1144" i="1"/>
  <c r="AR1143" i="1"/>
  <c r="AP1143" i="1"/>
  <c r="AN1143" i="1"/>
  <c r="AR1142" i="1"/>
  <c r="AP1142" i="1"/>
  <c r="AN1142" i="1"/>
  <c r="AR1141" i="1"/>
  <c r="AP1141" i="1"/>
  <c r="AN1141" i="1"/>
  <c r="AR1140" i="1"/>
  <c r="AP1140" i="1"/>
  <c r="AN1140" i="1"/>
  <c r="AR1139" i="1"/>
  <c r="AP1139" i="1"/>
  <c r="AN1139" i="1"/>
  <c r="AR1138" i="1"/>
  <c r="AP1138" i="1"/>
  <c r="AN1138" i="1"/>
  <c r="AR1137" i="1"/>
  <c r="AP1137" i="1"/>
  <c r="AN1137" i="1"/>
  <c r="AR1136" i="1"/>
  <c r="AP1136" i="1"/>
  <c r="AN1136" i="1"/>
  <c r="AR1135" i="1"/>
  <c r="AP1135" i="1"/>
  <c r="AN1135" i="1"/>
  <c r="AR1134" i="1"/>
  <c r="AP1134" i="1"/>
  <c r="AN1134" i="1"/>
  <c r="AR1133" i="1"/>
  <c r="AP1133" i="1"/>
  <c r="AN1133" i="1"/>
  <c r="AR1132" i="1"/>
  <c r="AP1132" i="1"/>
  <c r="AN1132" i="1"/>
  <c r="AR1131" i="1"/>
  <c r="AP1131" i="1"/>
  <c r="AN1131" i="1"/>
  <c r="AR1130" i="1"/>
  <c r="AP1130" i="1"/>
  <c r="AN1130" i="1"/>
  <c r="AR1129" i="1"/>
  <c r="AP1129" i="1"/>
  <c r="AN1129" i="1"/>
  <c r="AR1128" i="1"/>
  <c r="AP1128" i="1"/>
  <c r="AN1128" i="1"/>
  <c r="AR1127" i="1"/>
  <c r="AP1127" i="1"/>
  <c r="AN1127" i="1"/>
  <c r="AR1126" i="1"/>
  <c r="AP1126" i="1"/>
  <c r="AN1126" i="1"/>
  <c r="AR1125" i="1"/>
  <c r="AP1125" i="1"/>
  <c r="AN1125" i="1"/>
  <c r="AR1124" i="1"/>
  <c r="AP1124" i="1"/>
  <c r="AN1124" i="1"/>
  <c r="AR1123" i="1"/>
  <c r="AP1123" i="1"/>
  <c r="AN1123" i="1"/>
  <c r="AR1122" i="1"/>
  <c r="AP1122" i="1"/>
  <c r="AN1122" i="1"/>
  <c r="AR1121" i="1"/>
  <c r="AP1121" i="1"/>
  <c r="AN1121" i="1"/>
  <c r="AR1120" i="1"/>
  <c r="AP1120" i="1"/>
  <c r="AN1120" i="1"/>
  <c r="AR1119" i="1"/>
  <c r="AP1119" i="1"/>
  <c r="AN1119" i="1"/>
  <c r="AR1118" i="1"/>
  <c r="AP1118" i="1"/>
  <c r="AN1118" i="1"/>
  <c r="AR1117" i="1"/>
  <c r="AP1117" i="1"/>
  <c r="AN1117" i="1"/>
  <c r="AR1116" i="1"/>
  <c r="AP1116" i="1"/>
  <c r="AN1116" i="1"/>
  <c r="AR1115" i="1"/>
  <c r="AP1115" i="1"/>
  <c r="AN1115" i="1"/>
  <c r="AR1114" i="1"/>
  <c r="AP1114" i="1"/>
  <c r="AN1114" i="1"/>
  <c r="AR1113" i="1"/>
  <c r="AP1113" i="1"/>
  <c r="AN1113" i="1"/>
  <c r="AR1112" i="1"/>
  <c r="AP1112" i="1"/>
  <c r="AN1112" i="1"/>
  <c r="AR1111" i="1"/>
  <c r="AP1111" i="1"/>
  <c r="AN1111" i="1"/>
  <c r="AR1110" i="1"/>
  <c r="AP1110" i="1"/>
  <c r="AN1110" i="1"/>
  <c r="AR1109" i="1"/>
  <c r="AP1109" i="1"/>
  <c r="AN1109" i="1"/>
  <c r="AR1108" i="1"/>
  <c r="AP1108" i="1"/>
  <c r="AN1108" i="1"/>
  <c r="AR1107" i="1"/>
  <c r="AP1107" i="1"/>
  <c r="AN1107" i="1"/>
  <c r="AR1106" i="1"/>
  <c r="AP1106" i="1"/>
  <c r="AN1106" i="1"/>
  <c r="AR1105" i="1"/>
  <c r="AP1105" i="1"/>
  <c r="AN1105" i="1"/>
  <c r="AR1104" i="1"/>
  <c r="AP1104" i="1"/>
  <c r="AN1104" i="1"/>
  <c r="AR1103" i="1"/>
  <c r="AP1103" i="1"/>
  <c r="AN1103" i="1"/>
  <c r="AR1102" i="1"/>
  <c r="AP1102" i="1"/>
  <c r="AN1102" i="1"/>
  <c r="AR1101" i="1"/>
  <c r="AP1101" i="1"/>
  <c r="AN1101" i="1"/>
  <c r="AR1100" i="1"/>
  <c r="AP1100" i="1"/>
  <c r="AN1100" i="1"/>
  <c r="AR1099" i="1"/>
  <c r="AP1099" i="1"/>
  <c r="AN1099" i="1"/>
  <c r="AR1098" i="1"/>
  <c r="AP1098" i="1"/>
  <c r="AN1098" i="1"/>
  <c r="AR1097" i="1"/>
  <c r="AP1097" i="1"/>
  <c r="AN1097" i="1"/>
  <c r="AR1096" i="1"/>
  <c r="AP1096" i="1"/>
  <c r="AN1096" i="1"/>
  <c r="AR1095" i="1"/>
  <c r="AP1095" i="1"/>
  <c r="AN1095" i="1"/>
  <c r="AR1094" i="1"/>
  <c r="AP1094" i="1"/>
  <c r="AN1094" i="1"/>
  <c r="AR1093" i="1"/>
  <c r="AP1093" i="1"/>
  <c r="AN1093" i="1"/>
  <c r="AR1092" i="1"/>
  <c r="AP1092" i="1"/>
  <c r="AN1092" i="1"/>
  <c r="AR1091" i="1"/>
  <c r="AP1091" i="1"/>
  <c r="AN1091" i="1"/>
  <c r="AR1090" i="1"/>
  <c r="AP1090" i="1"/>
  <c r="AN1090" i="1"/>
  <c r="AR1089" i="1"/>
  <c r="AP1089" i="1"/>
  <c r="AN1089" i="1"/>
  <c r="AR1088" i="1"/>
  <c r="AP1088" i="1"/>
  <c r="AN1088" i="1"/>
  <c r="AR1087" i="1"/>
  <c r="AP1087" i="1"/>
  <c r="AN1087" i="1"/>
  <c r="AR1086" i="1"/>
  <c r="AP1086" i="1"/>
  <c r="AN1086" i="1"/>
  <c r="AR1085" i="1"/>
  <c r="AP1085" i="1"/>
  <c r="AN1085" i="1"/>
  <c r="AR1084" i="1"/>
  <c r="AP1084" i="1"/>
  <c r="AN1084" i="1"/>
  <c r="AR1083" i="1"/>
  <c r="AP1083" i="1"/>
  <c r="AN1083" i="1"/>
  <c r="AR1082" i="1"/>
  <c r="AP1082" i="1"/>
  <c r="AN1082" i="1"/>
  <c r="AR1081" i="1"/>
  <c r="AP1081" i="1"/>
  <c r="AN1081" i="1"/>
  <c r="AR1080" i="1"/>
  <c r="AP1080" i="1"/>
  <c r="AN1080" i="1"/>
  <c r="AR1079" i="1"/>
  <c r="AP1079" i="1"/>
  <c r="AN1079" i="1"/>
  <c r="AR1078" i="1"/>
  <c r="AP1078" i="1"/>
  <c r="AN1078" i="1"/>
  <c r="AR1077" i="1"/>
  <c r="AP1077" i="1"/>
  <c r="AN1077" i="1"/>
  <c r="AR1076" i="1"/>
  <c r="AP1076" i="1"/>
  <c r="AN1076" i="1"/>
  <c r="AR1075" i="1"/>
  <c r="AP1075" i="1"/>
  <c r="AN1075" i="1"/>
  <c r="AR1074" i="1"/>
  <c r="AP1074" i="1"/>
  <c r="AN1074" i="1"/>
  <c r="AR1073" i="1"/>
  <c r="AP1073" i="1"/>
  <c r="AN1073" i="1"/>
  <c r="AR1072" i="1"/>
  <c r="AP1072" i="1"/>
  <c r="AN1072" i="1"/>
  <c r="AR1071" i="1"/>
  <c r="AP1071" i="1"/>
  <c r="AN1071" i="1"/>
  <c r="AR1070" i="1"/>
  <c r="AP1070" i="1"/>
  <c r="AN1070" i="1"/>
  <c r="AR1069" i="1"/>
  <c r="AP1069" i="1"/>
  <c r="AN1069" i="1"/>
  <c r="AR1068" i="1"/>
  <c r="AP1068" i="1"/>
  <c r="AN1068" i="1"/>
  <c r="AR1067" i="1"/>
  <c r="AP1067" i="1"/>
  <c r="AN1067" i="1"/>
  <c r="AR1066" i="1"/>
  <c r="AP1066" i="1"/>
  <c r="AN1066" i="1"/>
  <c r="AR1065" i="1"/>
  <c r="AP1065" i="1"/>
  <c r="AN1065" i="1"/>
  <c r="AR1064" i="1"/>
  <c r="AP1064" i="1"/>
  <c r="AN1064" i="1"/>
  <c r="AR1063" i="1"/>
  <c r="AP1063" i="1"/>
  <c r="AN1063" i="1"/>
  <c r="AR1062" i="1"/>
  <c r="AP1062" i="1"/>
  <c r="AN1062" i="1"/>
  <c r="AR1061" i="1"/>
  <c r="AP1061" i="1"/>
  <c r="AN1061" i="1"/>
  <c r="AR1060" i="1"/>
  <c r="AP1060" i="1"/>
  <c r="AN1060" i="1"/>
  <c r="AR1059" i="1"/>
  <c r="AP1059" i="1"/>
  <c r="AN1059" i="1"/>
  <c r="AR1058" i="1"/>
  <c r="AP1058" i="1"/>
  <c r="AN1058" i="1"/>
  <c r="AR1057" i="1"/>
  <c r="AP1057" i="1"/>
  <c r="AN1057" i="1"/>
  <c r="AR1056" i="1"/>
  <c r="AP1056" i="1"/>
  <c r="AN1056" i="1"/>
  <c r="AR1055" i="1"/>
  <c r="AP1055" i="1"/>
  <c r="AN1055" i="1"/>
  <c r="AR1054" i="1"/>
  <c r="AP1054" i="1"/>
  <c r="AN1054" i="1"/>
  <c r="AR1053" i="1"/>
  <c r="AP1053" i="1"/>
  <c r="AN1053" i="1"/>
  <c r="AR1052" i="1"/>
  <c r="AP1052" i="1"/>
  <c r="AN1052" i="1"/>
  <c r="AR1051" i="1"/>
  <c r="AP1051" i="1"/>
  <c r="AN1051" i="1"/>
  <c r="AR1050" i="1"/>
  <c r="AP1050" i="1"/>
  <c r="AN1050" i="1"/>
  <c r="AR1049" i="1"/>
  <c r="AP1049" i="1"/>
  <c r="AN1049" i="1"/>
  <c r="AR1048" i="1"/>
  <c r="AP1048" i="1"/>
  <c r="AN1048" i="1"/>
  <c r="AR1047" i="1"/>
  <c r="AP1047" i="1"/>
  <c r="AN1047" i="1"/>
  <c r="AR1046" i="1"/>
  <c r="AP1046" i="1"/>
  <c r="AN1046" i="1"/>
  <c r="AR1045" i="1"/>
  <c r="AP1045" i="1"/>
  <c r="AN1045" i="1"/>
  <c r="AR1044" i="1"/>
  <c r="AP1044" i="1"/>
  <c r="AN1044" i="1"/>
  <c r="AR1043" i="1"/>
  <c r="AP1043" i="1"/>
  <c r="AN1043" i="1"/>
  <c r="AR1042" i="1"/>
  <c r="AP1042" i="1"/>
  <c r="AN1042" i="1"/>
  <c r="AR1041" i="1"/>
  <c r="AP1041" i="1"/>
  <c r="AN1041" i="1"/>
  <c r="AR1040" i="1"/>
  <c r="AP1040" i="1"/>
  <c r="AN1040" i="1"/>
  <c r="AR1039" i="1"/>
  <c r="AP1039" i="1"/>
  <c r="AN1039" i="1"/>
  <c r="AR1038" i="1"/>
  <c r="AP1038" i="1"/>
  <c r="AN1038" i="1"/>
  <c r="AR1037" i="1"/>
  <c r="AP1037" i="1"/>
  <c r="AN1037" i="1"/>
  <c r="AR1036" i="1"/>
  <c r="AP1036" i="1"/>
  <c r="AN1036" i="1"/>
  <c r="AR1035" i="1"/>
  <c r="AP1035" i="1"/>
  <c r="AN1035" i="1"/>
  <c r="AR1034" i="1"/>
  <c r="AP1034" i="1"/>
  <c r="AN1034" i="1"/>
  <c r="AR1033" i="1"/>
  <c r="AP1033" i="1"/>
  <c r="AN1033" i="1"/>
  <c r="AR1032" i="1"/>
  <c r="AP1032" i="1"/>
  <c r="AN1032" i="1"/>
  <c r="AR1031" i="1"/>
  <c r="AP1031" i="1"/>
  <c r="AN1031" i="1"/>
  <c r="AR1030" i="1"/>
  <c r="AP1030" i="1"/>
  <c r="AN1030" i="1"/>
  <c r="AR1029" i="1"/>
  <c r="AP1029" i="1"/>
  <c r="AN1029" i="1"/>
  <c r="AR1028" i="1"/>
  <c r="AP1028" i="1"/>
  <c r="AN1028" i="1"/>
  <c r="AR1027" i="1"/>
  <c r="AP1027" i="1"/>
  <c r="AN1027" i="1"/>
  <c r="AR1026" i="1"/>
  <c r="AP1026" i="1"/>
  <c r="AN1026" i="1"/>
  <c r="AR1025" i="1"/>
  <c r="AP1025" i="1"/>
  <c r="AN1025" i="1"/>
  <c r="AR1024" i="1"/>
  <c r="AP1024" i="1"/>
  <c r="AN1024" i="1"/>
  <c r="AR1023" i="1"/>
  <c r="AP1023" i="1"/>
  <c r="AN1023" i="1"/>
  <c r="AR1022" i="1"/>
  <c r="AP1022" i="1"/>
  <c r="AN1022" i="1"/>
  <c r="AR1021" i="1"/>
  <c r="AP1021" i="1"/>
  <c r="AN1021" i="1"/>
  <c r="AR1020" i="1"/>
  <c r="AP1020" i="1"/>
  <c r="AN1020" i="1"/>
  <c r="AR1019" i="1"/>
  <c r="AP1019" i="1"/>
  <c r="AN1019" i="1"/>
  <c r="AR1018" i="1"/>
  <c r="AP1018" i="1"/>
  <c r="AN1018" i="1"/>
  <c r="AR1017" i="1"/>
  <c r="AP1017" i="1"/>
  <c r="AN1017" i="1"/>
  <c r="AR1016" i="1"/>
  <c r="AP1016" i="1"/>
  <c r="AN1016" i="1"/>
  <c r="AR1015" i="1"/>
  <c r="AP1015" i="1"/>
  <c r="AN1015" i="1"/>
  <c r="AR1014" i="1"/>
  <c r="AP1014" i="1"/>
  <c r="AN1014" i="1"/>
  <c r="AR1013" i="1"/>
  <c r="AP1013" i="1"/>
  <c r="AN1013" i="1"/>
  <c r="AR1012" i="1"/>
  <c r="AP1012" i="1"/>
  <c r="AN1012" i="1"/>
  <c r="AR1011" i="1"/>
  <c r="AP1011" i="1"/>
  <c r="AN1011" i="1"/>
  <c r="AR1010" i="1"/>
  <c r="AP1010" i="1"/>
  <c r="AN1010" i="1"/>
  <c r="AR1009" i="1"/>
  <c r="AP1009" i="1"/>
  <c r="AN1009" i="1"/>
  <c r="AR1008" i="1"/>
  <c r="AP1008" i="1"/>
  <c r="AN1008" i="1"/>
  <c r="AR1007" i="1"/>
  <c r="AP1007" i="1"/>
  <c r="AN1007" i="1"/>
  <c r="AR1006" i="1"/>
  <c r="AP1006" i="1"/>
  <c r="AN1006" i="1"/>
  <c r="AR1005" i="1"/>
  <c r="AP1005" i="1"/>
  <c r="AN1005" i="1"/>
  <c r="AR1004" i="1"/>
  <c r="AP1004" i="1"/>
  <c r="AN1004" i="1"/>
  <c r="AR1003" i="1"/>
  <c r="AP1003" i="1"/>
  <c r="AN1003" i="1"/>
  <c r="AR1002" i="1"/>
  <c r="AP1002" i="1"/>
  <c r="AN1002" i="1"/>
  <c r="AR1001" i="1"/>
  <c r="AP1001" i="1"/>
  <c r="AN1001" i="1"/>
  <c r="AR1000" i="1"/>
  <c r="AP1000" i="1"/>
  <c r="AN1000" i="1"/>
  <c r="AR999" i="1"/>
  <c r="AP999" i="1"/>
  <c r="AN999" i="1"/>
  <c r="AR998" i="1"/>
  <c r="AP998" i="1"/>
  <c r="AN998" i="1"/>
  <c r="AR997" i="1"/>
  <c r="AP997" i="1"/>
  <c r="AN997" i="1"/>
  <c r="AR996" i="1"/>
  <c r="AP996" i="1"/>
  <c r="AN996" i="1"/>
  <c r="AR995" i="1"/>
  <c r="AP995" i="1"/>
  <c r="AN995" i="1"/>
  <c r="AR994" i="1"/>
  <c r="AP994" i="1"/>
  <c r="AN994" i="1"/>
  <c r="AR993" i="1"/>
  <c r="AP993" i="1"/>
  <c r="AN993" i="1"/>
  <c r="AR992" i="1"/>
  <c r="AP992" i="1"/>
  <c r="AN992" i="1"/>
  <c r="AR991" i="1"/>
  <c r="AP991" i="1"/>
  <c r="AN991" i="1"/>
  <c r="AR990" i="1"/>
  <c r="AP990" i="1"/>
  <c r="AN990" i="1"/>
  <c r="AR989" i="1"/>
  <c r="AP989" i="1"/>
  <c r="AN989" i="1"/>
  <c r="AR988" i="1"/>
  <c r="AP988" i="1"/>
  <c r="AN988" i="1"/>
  <c r="AR987" i="1"/>
  <c r="AP987" i="1"/>
  <c r="AN987" i="1"/>
  <c r="AR986" i="1"/>
  <c r="AP986" i="1"/>
  <c r="AN986" i="1"/>
  <c r="AR985" i="1"/>
  <c r="AP985" i="1"/>
  <c r="AN985" i="1"/>
  <c r="AR984" i="1"/>
  <c r="AP984" i="1"/>
  <c r="AN984" i="1"/>
  <c r="AR983" i="1"/>
  <c r="AP983" i="1"/>
  <c r="AN983" i="1"/>
  <c r="AR982" i="1"/>
  <c r="AP982" i="1"/>
  <c r="AN982" i="1"/>
  <c r="AR981" i="1"/>
  <c r="AP981" i="1"/>
  <c r="AN981" i="1"/>
  <c r="AR980" i="1"/>
  <c r="AP980" i="1"/>
  <c r="AN980" i="1"/>
  <c r="AR979" i="1"/>
  <c r="AP979" i="1"/>
  <c r="AN979" i="1"/>
  <c r="AR978" i="1"/>
  <c r="AP978" i="1"/>
  <c r="AN978" i="1"/>
  <c r="AR977" i="1"/>
  <c r="AP977" i="1"/>
  <c r="AN977" i="1"/>
  <c r="AR976" i="1"/>
  <c r="AP976" i="1"/>
  <c r="AN976" i="1"/>
  <c r="AR975" i="1"/>
  <c r="AP975" i="1"/>
  <c r="AN975" i="1"/>
  <c r="AR974" i="1"/>
  <c r="AP974" i="1"/>
  <c r="AN974" i="1"/>
  <c r="AR973" i="1"/>
  <c r="AP973" i="1"/>
  <c r="AN973" i="1"/>
  <c r="AR972" i="1"/>
  <c r="AP972" i="1"/>
  <c r="AN972" i="1"/>
  <c r="AR971" i="1"/>
  <c r="AP971" i="1"/>
  <c r="AN971" i="1"/>
  <c r="AR970" i="1"/>
  <c r="AP970" i="1"/>
  <c r="AN970" i="1"/>
  <c r="AR969" i="1"/>
  <c r="AP969" i="1"/>
  <c r="AN969" i="1"/>
  <c r="AR968" i="1"/>
  <c r="AP968" i="1"/>
  <c r="AN968" i="1"/>
  <c r="AR967" i="1"/>
  <c r="AP967" i="1"/>
  <c r="AN967" i="1"/>
  <c r="AR966" i="1"/>
  <c r="AP966" i="1"/>
  <c r="AN966" i="1"/>
  <c r="AR965" i="1"/>
  <c r="AP965" i="1"/>
  <c r="AN965" i="1"/>
  <c r="AR964" i="1"/>
  <c r="AP964" i="1"/>
  <c r="AN964" i="1"/>
  <c r="AR963" i="1"/>
  <c r="AP963" i="1"/>
  <c r="AN963" i="1"/>
  <c r="AR962" i="1"/>
  <c r="AP962" i="1"/>
  <c r="AN962" i="1"/>
  <c r="AR961" i="1"/>
  <c r="AP961" i="1"/>
  <c r="AN961" i="1"/>
  <c r="AR960" i="1"/>
  <c r="AP960" i="1"/>
  <c r="AN960" i="1"/>
  <c r="AR959" i="1"/>
  <c r="AP959" i="1"/>
  <c r="AN959" i="1"/>
  <c r="AR958" i="1"/>
  <c r="AP958" i="1"/>
  <c r="AN958" i="1"/>
  <c r="AR957" i="1"/>
  <c r="AP957" i="1"/>
  <c r="AN957" i="1"/>
  <c r="AR956" i="1"/>
  <c r="AP956" i="1"/>
  <c r="AN956" i="1"/>
  <c r="AR955" i="1"/>
  <c r="AP955" i="1"/>
  <c r="AN955" i="1"/>
  <c r="AR954" i="1"/>
  <c r="AP954" i="1"/>
  <c r="AN954" i="1"/>
  <c r="AR953" i="1"/>
  <c r="AP953" i="1"/>
  <c r="AN953" i="1"/>
  <c r="AR952" i="1"/>
  <c r="AP952" i="1"/>
  <c r="AN952" i="1"/>
  <c r="AR951" i="1"/>
  <c r="AP951" i="1"/>
  <c r="AN951" i="1"/>
  <c r="AR950" i="1"/>
  <c r="AP950" i="1"/>
  <c r="AN950" i="1"/>
  <c r="AR949" i="1"/>
  <c r="AP949" i="1"/>
  <c r="AN949" i="1"/>
  <c r="AR948" i="1"/>
  <c r="AP948" i="1"/>
  <c r="AN948" i="1"/>
  <c r="AR947" i="1"/>
  <c r="AP947" i="1"/>
  <c r="AN947" i="1"/>
  <c r="AR946" i="1"/>
  <c r="AP946" i="1"/>
  <c r="AN946" i="1"/>
  <c r="AR945" i="1"/>
  <c r="AP945" i="1"/>
  <c r="AN945" i="1"/>
  <c r="AR944" i="1"/>
  <c r="AP944" i="1"/>
  <c r="AN944" i="1"/>
  <c r="AR943" i="1"/>
  <c r="AP943" i="1"/>
  <c r="AN943" i="1"/>
  <c r="AR942" i="1"/>
  <c r="AP942" i="1"/>
  <c r="AN942" i="1"/>
  <c r="AR941" i="1"/>
  <c r="AP941" i="1"/>
  <c r="AN941" i="1"/>
  <c r="AR940" i="1"/>
  <c r="AP940" i="1"/>
  <c r="AN940" i="1"/>
  <c r="AR939" i="1"/>
  <c r="AP939" i="1"/>
  <c r="AN939" i="1"/>
  <c r="AR938" i="1"/>
  <c r="AP938" i="1"/>
  <c r="AN938" i="1"/>
  <c r="AR937" i="1"/>
  <c r="AP937" i="1"/>
  <c r="AN937" i="1"/>
  <c r="AR936" i="1"/>
  <c r="AP936" i="1"/>
  <c r="AN936" i="1"/>
  <c r="AR935" i="1"/>
  <c r="AP935" i="1"/>
  <c r="AN935" i="1"/>
  <c r="AR934" i="1"/>
  <c r="AP934" i="1"/>
  <c r="AN934" i="1"/>
  <c r="AR933" i="1"/>
  <c r="AP933" i="1"/>
  <c r="AN933" i="1"/>
  <c r="AR932" i="1"/>
  <c r="AP932" i="1"/>
  <c r="AN932" i="1"/>
  <c r="AR931" i="1"/>
  <c r="AP931" i="1"/>
  <c r="AN931" i="1"/>
  <c r="AR930" i="1"/>
  <c r="AP930" i="1"/>
  <c r="AN930" i="1"/>
  <c r="AR929" i="1"/>
  <c r="AP929" i="1"/>
  <c r="AN929" i="1"/>
  <c r="AR928" i="1"/>
  <c r="AP928" i="1"/>
  <c r="AN928" i="1"/>
  <c r="AR927" i="1"/>
  <c r="AP927" i="1"/>
  <c r="AN927" i="1"/>
  <c r="AR926" i="1"/>
  <c r="AP926" i="1"/>
  <c r="AN926" i="1"/>
  <c r="AR925" i="1"/>
  <c r="AP925" i="1"/>
  <c r="AN925" i="1"/>
  <c r="AR924" i="1"/>
  <c r="AP924" i="1"/>
  <c r="AN924" i="1"/>
  <c r="AR923" i="1"/>
  <c r="AP923" i="1"/>
  <c r="AN923" i="1"/>
  <c r="AR922" i="1"/>
  <c r="AP922" i="1"/>
  <c r="AN922" i="1"/>
  <c r="AR921" i="1"/>
  <c r="AP921" i="1"/>
  <c r="AN921" i="1"/>
  <c r="AR920" i="1"/>
  <c r="AP920" i="1"/>
  <c r="AN920" i="1"/>
  <c r="AR919" i="1"/>
  <c r="AP919" i="1"/>
  <c r="AN919" i="1"/>
  <c r="AR918" i="1"/>
  <c r="AP918" i="1"/>
  <c r="AN918" i="1"/>
  <c r="AR917" i="1"/>
  <c r="AP917" i="1"/>
  <c r="AN917" i="1"/>
  <c r="AR916" i="1"/>
  <c r="AP916" i="1"/>
  <c r="AN916" i="1"/>
  <c r="AR915" i="1"/>
  <c r="AP915" i="1"/>
  <c r="AN915" i="1"/>
  <c r="AR914" i="1"/>
  <c r="AP914" i="1"/>
  <c r="AN914" i="1"/>
  <c r="AR913" i="1"/>
  <c r="AP913" i="1"/>
  <c r="AN913" i="1"/>
  <c r="AR912" i="1"/>
  <c r="AP912" i="1"/>
  <c r="AN912" i="1"/>
  <c r="AR911" i="1"/>
  <c r="AP911" i="1"/>
  <c r="AN911" i="1"/>
  <c r="AR910" i="1"/>
  <c r="AP910" i="1"/>
  <c r="AN910" i="1"/>
  <c r="AR909" i="1"/>
  <c r="AP909" i="1"/>
  <c r="AN909" i="1"/>
  <c r="AR908" i="1"/>
  <c r="AP908" i="1"/>
  <c r="AN908" i="1"/>
  <c r="AR907" i="1"/>
  <c r="AP907" i="1"/>
  <c r="AN907" i="1"/>
  <c r="AR906" i="1"/>
  <c r="AP906" i="1"/>
  <c r="AN906" i="1"/>
  <c r="AR905" i="1"/>
  <c r="AP905" i="1"/>
  <c r="AN905" i="1"/>
  <c r="AR904" i="1"/>
  <c r="AP904" i="1"/>
  <c r="AN904" i="1"/>
  <c r="AR903" i="1"/>
  <c r="AP903" i="1"/>
  <c r="AN903" i="1"/>
  <c r="AR902" i="1"/>
  <c r="AP902" i="1"/>
  <c r="AN902" i="1"/>
  <c r="AR901" i="1"/>
  <c r="AP901" i="1"/>
  <c r="AN901" i="1"/>
  <c r="AR900" i="1"/>
  <c r="AP900" i="1"/>
  <c r="AN900" i="1"/>
  <c r="AR899" i="1"/>
  <c r="AP899" i="1"/>
  <c r="AN899" i="1"/>
  <c r="AR898" i="1"/>
  <c r="AP898" i="1"/>
  <c r="AN898" i="1"/>
  <c r="AR897" i="1"/>
  <c r="AP897" i="1"/>
  <c r="AN897" i="1"/>
  <c r="AR896" i="1"/>
  <c r="AP896" i="1"/>
  <c r="AN896" i="1"/>
  <c r="AR895" i="1"/>
  <c r="AP895" i="1"/>
  <c r="AN895" i="1"/>
  <c r="AR894" i="1"/>
  <c r="AP894" i="1"/>
  <c r="AN894" i="1"/>
  <c r="AR893" i="1"/>
  <c r="AP893" i="1"/>
  <c r="AN893" i="1"/>
  <c r="AR892" i="1"/>
  <c r="AP892" i="1"/>
  <c r="AN892" i="1"/>
  <c r="AR891" i="1"/>
  <c r="AP891" i="1"/>
  <c r="AN891" i="1"/>
  <c r="AR890" i="1"/>
  <c r="AP890" i="1"/>
  <c r="AN890" i="1"/>
  <c r="AR889" i="1"/>
  <c r="AP889" i="1"/>
  <c r="AN889" i="1"/>
  <c r="AR888" i="1"/>
  <c r="AP888" i="1"/>
  <c r="AN888" i="1"/>
  <c r="AR887" i="1"/>
  <c r="AP887" i="1"/>
  <c r="AN887" i="1"/>
  <c r="AR886" i="1"/>
  <c r="AP886" i="1"/>
  <c r="AN886" i="1"/>
  <c r="AR885" i="1"/>
  <c r="AP885" i="1"/>
  <c r="AN885" i="1"/>
  <c r="AR884" i="1"/>
  <c r="AP884" i="1"/>
  <c r="AN884" i="1"/>
  <c r="AR883" i="1"/>
  <c r="AP883" i="1"/>
  <c r="AN883" i="1"/>
  <c r="AR882" i="1"/>
  <c r="AP882" i="1"/>
  <c r="AN882" i="1"/>
  <c r="AR881" i="1"/>
  <c r="AP881" i="1"/>
  <c r="AN881" i="1"/>
  <c r="AR880" i="1"/>
  <c r="AP880" i="1"/>
  <c r="AN880" i="1"/>
  <c r="AR879" i="1"/>
  <c r="AP879" i="1"/>
  <c r="AN879" i="1"/>
  <c r="AR878" i="1"/>
  <c r="AP878" i="1"/>
  <c r="AN878" i="1"/>
  <c r="AR877" i="1"/>
  <c r="AP877" i="1"/>
  <c r="AN877" i="1"/>
  <c r="AR876" i="1"/>
  <c r="AP876" i="1"/>
  <c r="AN876" i="1"/>
  <c r="AR875" i="1"/>
  <c r="AP875" i="1"/>
  <c r="AN875" i="1"/>
  <c r="AR874" i="1"/>
  <c r="AP874" i="1"/>
  <c r="AN874" i="1"/>
  <c r="AR873" i="1"/>
  <c r="AP873" i="1"/>
  <c r="AN873" i="1"/>
  <c r="AR872" i="1"/>
  <c r="AP872" i="1"/>
  <c r="AN872" i="1"/>
  <c r="AR871" i="1"/>
  <c r="AP871" i="1"/>
  <c r="AN871" i="1"/>
  <c r="AR870" i="1"/>
  <c r="AP870" i="1"/>
  <c r="AN870" i="1"/>
  <c r="AR869" i="1"/>
  <c r="AP869" i="1"/>
  <c r="AN869" i="1"/>
  <c r="AR868" i="1"/>
  <c r="AP868" i="1"/>
  <c r="AN868" i="1"/>
  <c r="AR867" i="1"/>
  <c r="AP867" i="1"/>
  <c r="AN867" i="1"/>
  <c r="AR866" i="1"/>
  <c r="AP866" i="1"/>
  <c r="AN866" i="1"/>
  <c r="AR865" i="1"/>
  <c r="AP865" i="1"/>
  <c r="AN865" i="1"/>
  <c r="AR864" i="1"/>
  <c r="AP864" i="1"/>
  <c r="AN864" i="1"/>
  <c r="AR863" i="1"/>
  <c r="AP863" i="1"/>
  <c r="AN863" i="1"/>
  <c r="AR862" i="1"/>
  <c r="AP862" i="1"/>
  <c r="AN862" i="1"/>
  <c r="AR861" i="1"/>
  <c r="AP861" i="1"/>
  <c r="AN861" i="1"/>
  <c r="AR860" i="1"/>
  <c r="AP860" i="1"/>
  <c r="AN860" i="1"/>
  <c r="AR859" i="1"/>
  <c r="AP859" i="1"/>
  <c r="AN859" i="1"/>
  <c r="AR858" i="1"/>
  <c r="AP858" i="1"/>
  <c r="AN858" i="1"/>
  <c r="AR857" i="1"/>
  <c r="AP857" i="1"/>
  <c r="AN857" i="1"/>
  <c r="AR856" i="1"/>
  <c r="AP856" i="1"/>
  <c r="AN856" i="1"/>
  <c r="AR855" i="1"/>
  <c r="AP855" i="1"/>
  <c r="AN855" i="1"/>
  <c r="AR854" i="1"/>
  <c r="AP854" i="1"/>
  <c r="AN854" i="1"/>
  <c r="AR853" i="1"/>
  <c r="AP853" i="1"/>
  <c r="AN853" i="1"/>
  <c r="AR852" i="1"/>
  <c r="AP852" i="1"/>
  <c r="AN852" i="1"/>
  <c r="AR851" i="1"/>
  <c r="AP851" i="1"/>
  <c r="AN851" i="1"/>
  <c r="AR850" i="1"/>
  <c r="AP850" i="1"/>
  <c r="AN850" i="1"/>
  <c r="AR849" i="1"/>
  <c r="AP849" i="1"/>
  <c r="AN849" i="1"/>
  <c r="AR848" i="1"/>
  <c r="AP848" i="1"/>
  <c r="AN848" i="1"/>
  <c r="AR847" i="1"/>
  <c r="AP847" i="1"/>
  <c r="AN847" i="1"/>
  <c r="AR846" i="1"/>
  <c r="AP846" i="1"/>
  <c r="AN846" i="1"/>
  <c r="AR845" i="1"/>
  <c r="AP845" i="1"/>
  <c r="AN845" i="1"/>
  <c r="AR844" i="1"/>
  <c r="AP844" i="1"/>
  <c r="AN844" i="1"/>
  <c r="AR843" i="1"/>
  <c r="AP843" i="1"/>
  <c r="AN843" i="1"/>
  <c r="AR842" i="1"/>
  <c r="AP842" i="1"/>
  <c r="AN842" i="1"/>
  <c r="AR841" i="1"/>
  <c r="AP841" i="1"/>
  <c r="AN841" i="1"/>
  <c r="AR840" i="1"/>
  <c r="AP840" i="1"/>
  <c r="AN840" i="1"/>
  <c r="AR839" i="1"/>
  <c r="AP839" i="1"/>
  <c r="AN839" i="1"/>
  <c r="AR838" i="1"/>
  <c r="AP838" i="1"/>
  <c r="AN838" i="1"/>
  <c r="AR837" i="1"/>
  <c r="AP837" i="1"/>
  <c r="AN837" i="1"/>
  <c r="AR836" i="1"/>
  <c r="AP836" i="1"/>
  <c r="AN836" i="1"/>
  <c r="AR835" i="1"/>
  <c r="AP835" i="1"/>
  <c r="AN835" i="1"/>
  <c r="AR834" i="1"/>
  <c r="AP834" i="1"/>
  <c r="AN834" i="1"/>
  <c r="AR833" i="1"/>
  <c r="AP833" i="1"/>
  <c r="AN833" i="1"/>
  <c r="AR832" i="1"/>
  <c r="AP832" i="1"/>
  <c r="AN832" i="1"/>
  <c r="AR831" i="1"/>
  <c r="AP831" i="1"/>
  <c r="AN831" i="1"/>
  <c r="AR830" i="1"/>
  <c r="AP830" i="1"/>
  <c r="AN830" i="1"/>
  <c r="AR829" i="1"/>
  <c r="AP829" i="1"/>
  <c r="AN829" i="1"/>
  <c r="AR828" i="1"/>
  <c r="AP828" i="1"/>
  <c r="AN828" i="1"/>
  <c r="AR827" i="1"/>
  <c r="AP827" i="1"/>
  <c r="AN827" i="1"/>
  <c r="AR826" i="1"/>
  <c r="AP826" i="1"/>
  <c r="AN826" i="1"/>
  <c r="AR825" i="1"/>
  <c r="AP825" i="1"/>
  <c r="AN825" i="1"/>
  <c r="AR824" i="1"/>
  <c r="AP824" i="1"/>
  <c r="AN824" i="1"/>
  <c r="AR823" i="1"/>
  <c r="AP823" i="1"/>
  <c r="AN823" i="1"/>
  <c r="AR822" i="1"/>
  <c r="AP822" i="1"/>
  <c r="AN822" i="1"/>
  <c r="AR821" i="1"/>
  <c r="AP821" i="1"/>
  <c r="AN821" i="1"/>
  <c r="AR820" i="1"/>
  <c r="AP820" i="1"/>
  <c r="AN820" i="1"/>
  <c r="AR819" i="1"/>
  <c r="AP819" i="1"/>
  <c r="AN819" i="1"/>
  <c r="AR818" i="1"/>
  <c r="AP818" i="1"/>
  <c r="AN818" i="1"/>
  <c r="AR817" i="1"/>
  <c r="AP817" i="1"/>
  <c r="AN817" i="1"/>
  <c r="AR816" i="1"/>
  <c r="AP816" i="1"/>
  <c r="AN816" i="1"/>
  <c r="AR815" i="1"/>
  <c r="AP815" i="1"/>
  <c r="AN815" i="1"/>
  <c r="AR814" i="1"/>
  <c r="AP814" i="1"/>
  <c r="AN814" i="1"/>
  <c r="AR813" i="1"/>
  <c r="AP813" i="1"/>
  <c r="AN813" i="1"/>
  <c r="AR812" i="1"/>
  <c r="AP812" i="1"/>
  <c r="AN812" i="1"/>
  <c r="AR811" i="1"/>
  <c r="AP811" i="1"/>
  <c r="AN811" i="1"/>
  <c r="AR810" i="1"/>
  <c r="AP810" i="1"/>
  <c r="AN810" i="1"/>
  <c r="AR809" i="1"/>
  <c r="AP809" i="1"/>
  <c r="AN809" i="1"/>
  <c r="AR808" i="1"/>
  <c r="AP808" i="1"/>
  <c r="AN808" i="1"/>
  <c r="AR807" i="1"/>
  <c r="AP807" i="1"/>
  <c r="AN807" i="1"/>
  <c r="AR806" i="1"/>
  <c r="AP806" i="1"/>
  <c r="AN806" i="1"/>
  <c r="AR805" i="1"/>
  <c r="AP805" i="1"/>
  <c r="AN805" i="1"/>
  <c r="AR804" i="1"/>
  <c r="AP804" i="1"/>
  <c r="AN804" i="1"/>
  <c r="AR803" i="1"/>
  <c r="AP803" i="1"/>
  <c r="AN803" i="1"/>
  <c r="AR802" i="1"/>
  <c r="AP802" i="1"/>
  <c r="AN802" i="1"/>
  <c r="AR801" i="1"/>
  <c r="AP801" i="1"/>
  <c r="AN801" i="1"/>
  <c r="AR800" i="1"/>
  <c r="AP800" i="1"/>
  <c r="AN800" i="1"/>
  <c r="AR799" i="1"/>
  <c r="AP799" i="1"/>
  <c r="AN799" i="1"/>
  <c r="AR798" i="1"/>
  <c r="AP798" i="1"/>
  <c r="AN798" i="1"/>
  <c r="AR797" i="1"/>
  <c r="AP797" i="1"/>
  <c r="AN797" i="1"/>
  <c r="AR796" i="1"/>
  <c r="AP796" i="1"/>
  <c r="AN796" i="1"/>
  <c r="AR795" i="1"/>
  <c r="AP795" i="1"/>
  <c r="AN795" i="1"/>
  <c r="AR794" i="1"/>
  <c r="AP794" i="1"/>
  <c r="AN794" i="1"/>
  <c r="AR793" i="1"/>
  <c r="AP793" i="1"/>
  <c r="AN793" i="1"/>
  <c r="AR792" i="1"/>
  <c r="AP792" i="1"/>
  <c r="AN792" i="1"/>
  <c r="AR791" i="1"/>
  <c r="AP791" i="1"/>
  <c r="AN791" i="1"/>
  <c r="AR790" i="1"/>
  <c r="AP790" i="1"/>
  <c r="AN790" i="1"/>
  <c r="AR789" i="1"/>
  <c r="AP789" i="1"/>
  <c r="AN789" i="1"/>
  <c r="AR788" i="1"/>
  <c r="AP788" i="1"/>
  <c r="AN788" i="1"/>
  <c r="AR787" i="1"/>
  <c r="AP787" i="1"/>
  <c r="AN787" i="1"/>
  <c r="AR786" i="1"/>
  <c r="AP786" i="1"/>
  <c r="AN786" i="1"/>
  <c r="AR785" i="1"/>
  <c r="AP785" i="1"/>
  <c r="AN785" i="1"/>
  <c r="AR784" i="1"/>
  <c r="AP784" i="1"/>
  <c r="AN784" i="1"/>
  <c r="AR783" i="1"/>
  <c r="AP783" i="1"/>
  <c r="AN783" i="1"/>
  <c r="AR782" i="1"/>
  <c r="AP782" i="1"/>
  <c r="AN782" i="1"/>
  <c r="AR781" i="1"/>
  <c r="AP781" i="1"/>
  <c r="AN781" i="1"/>
  <c r="AR780" i="1"/>
  <c r="AP780" i="1"/>
  <c r="AN780" i="1"/>
  <c r="AR779" i="1"/>
  <c r="AP779" i="1"/>
  <c r="AN779" i="1"/>
  <c r="AR778" i="1"/>
  <c r="AP778" i="1"/>
  <c r="AN778" i="1"/>
  <c r="AR777" i="1"/>
  <c r="AP777" i="1"/>
  <c r="AN777" i="1"/>
  <c r="AR776" i="1"/>
  <c r="AP776" i="1"/>
  <c r="AN776" i="1"/>
  <c r="AR775" i="1"/>
  <c r="AP775" i="1"/>
  <c r="AN775" i="1"/>
  <c r="AR774" i="1"/>
  <c r="AP774" i="1"/>
  <c r="AN774" i="1"/>
  <c r="AR773" i="1"/>
  <c r="AP773" i="1"/>
  <c r="AN773" i="1"/>
  <c r="AR772" i="1"/>
  <c r="AP772" i="1"/>
  <c r="AN772" i="1"/>
  <c r="AR771" i="1"/>
  <c r="AP771" i="1"/>
  <c r="AN771" i="1"/>
  <c r="AR770" i="1"/>
  <c r="AP770" i="1"/>
  <c r="AN770" i="1"/>
  <c r="AR769" i="1"/>
  <c r="AP769" i="1"/>
  <c r="AN769" i="1"/>
  <c r="AR768" i="1"/>
  <c r="AP768" i="1"/>
  <c r="AN768" i="1"/>
  <c r="AR767" i="1"/>
  <c r="AP767" i="1"/>
  <c r="AN767" i="1"/>
  <c r="AR766" i="1"/>
  <c r="AP766" i="1"/>
  <c r="AN766" i="1"/>
  <c r="AR765" i="1"/>
  <c r="AP765" i="1"/>
  <c r="AN765" i="1"/>
  <c r="AR764" i="1"/>
  <c r="AP764" i="1"/>
  <c r="AN764" i="1"/>
  <c r="AR763" i="1"/>
  <c r="AP763" i="1"/>
  <c r="AN763" i="1"/>
  <c r="AR762" i="1"/>
  <c r="AP762" i="1"/>
  <c r="AN762" i="1"/>
  <c r="AR761" i="1"/>
  <c r="AP761" i="1"/>
  <c r="AN761" i="1"/>
  <c r="AR760" i="1"/>
  <c r="AP760" i="1"/>
  <c r="AN760" i="1"/>
  <c r="AR759" i="1"/>
  <c r="AP759" i="1"/>
  <c r="AN759" i="1"/>
  <c r="AR758" i="1"/>
  <c r="AP758" i="1"/>
  <c r="AN758" i="1"/>
  <c r="AR757" i="1"/>
  <c r="AP757" i="1"/>
  <c r="AN757" i="1"/>
  <c r="AR756" i="1"/>
  <c r="AP756" i="1"/>
  <c r="AN756" i="1"/>
  <c r="AR755" i="1"/>
  <c r="AP755" i="1"/>
  <c r="AN755" i="1"/>
  <c r="AR754" i="1"/>
  <c r="AP754" i="1"/>
  <c r="AN754" i="1"/>
  <c r="AR753" i="1"/>
  <c r="AP753" i="1"/>
  <c r="AN753" i="1"/>
  <c r="AR752" i="1"/>
  <c r="AP752" i="1"/>
  <c r="AN752" i="1"/>
  <c r="AR751" i="1"/>
  <c r="AP751" i="1"/>
  <c r="AN751" i="1"/>
  <c r="AR750" i="1"/>
  <c r="AP750" i="1"/>
  <c r="AN750" i="1"/>
  <c r="AR749" i="1"/>
  <c r="AP749" i="1"/>
  <c r="AN749" i="1"/>
  <c r="AR748" i="1"/>
  <c r="AP748" i="1"/>
  <c r="AN748" i="1"/>
  <c r="AR747" i="1"/>
  <c r="AP747" i="1"/>
  <c r="AN747" i="1"/>
  <c r="AR746" i="1"/>
  <c r="AP746" i="1"/>
  <c r="AN746" i="1"/>
  <c r="AR745" i="1"/>
  <c r="AP745" i="1"/>
  <c r="AN745" i="1"/>
  <c r="AR744" i="1"/>
  <c r="AP744" i="1"/>
  <c r="AN744" i="1"/>
  <c r="AR743" i="1"/>
  <c r="AP743" i="1"/>
  <c r="AN743" i="1"/>
  <c r="AR742" i="1"/>
  <c r="AP742" i="1"/>
  <c r="AN742" i="1"/>
  <c r="AR741" i="1"/>
  <c r="AP741" i="1"/>
  <c r="AN741" i="1"/>
  <c r="AR740" i="1"/>
  <c r="AP740" i="1"/>
  <c r="AN740" i="1"/>
  <c r="AR739" i="1"/>
  <c r="AP739" i="1"/>
  <c r="AN739" i="1"/>
  <c r="AR738" i="1"/>
  <c r="AP738" i="1"/>
  <c r="AN738" i="1"/>
  <c r="AR737" i="1"/>
  <c r="AP737" i="1"/>
  <c r="AN737" i="1"/>
  <c r="AR736" i="1"/>
  <c r="AP736" i="1"/>
  <c r="AN736" i="1"/>
  <c r="AR735" i="1"/>
  <c r="AP735" i="1"/>
  <c r="AN735" i="1"/>
  <c r="AR734" i="1"/>
  <c r="AP734" i="1"/>
  <c r="AN734" i="1"/>
  <c r="AR733" i="1"/>
  <c r="AP733" i="1"/>
  <c r="AN733" i="1"/>
  <c r="AR732" i="1"/>
  <c r="AP732" i="1"/>
  <c r="AN732" i="1"/>
  <c r="AR731" i="1"/>
  <c r="AP731" i="1"/>
  <c r="AN731" i="1"/>
  <c r="AR730" i="1"/>
  <c r="AP730" i="1"/>
  <c r="AN730" i="1"/>
  <c r="AR729" i="1"/>
  <c r="AP729" i="1"/>
  <c r="AN729" i="1"/>
  <c r="AR728" i="1"/>
  <c r="AP728" i="1"/>
  <c r="AN728" i="1"/>
  <c r="AR727" i="1"/>
  <c r="AP727" i="1"/>
  <c r="AN727" i="1"/>
  <c r="AR726" i="1"/>
  <c r="AP726" i="1"/>
  <c r="AN726" i="1"/>
  <c r="AR725" i="1"/>
  <c r="AP725" i="1"/>
  <c r="AN725" i="1"/>
  <c r="AR724" i="1"/>
  <c r="AP724" i="1"/>
  <c r="AN724" i="1"/>
  <c r="AR723" i="1"/>
  <c r="AP723" i="1"/>
  <c r="AN723" i="1"/>
  <c r="AR722" i="1"/>
  <c r="AP722" i="1"/>
  <c r="AN722" i="1"/>
  <c r="AR721" i="1"/>
  <c r="AP721" i="1"/>
  <c r="AN721" i="1"/>
  <c r="AR720" i="1"/>
  <c r="AP720" i="1"/>
  <c r="AN720" i="1"/>
  <c r="AR719" i="1"/>
  <c r="AP719" i="1"/>
  <c r="AN719" i="1"/>
  <c r="AR718" i="1"/>
  <c r="AP718" i="1"/>
  <c r="AN718" i="1"/>
  <c r="AR717" i="1"/>
  <c r="AP717" i="1"/>
  <c r="AN717" i="1"/>
  <c r="AR716" i="1"/>
  <c r="AP716" i="1"/>
  <c r="AN716" i="1"/>
  <c r="AR715" i="1"/>
  <c r="AP715" i="1"/>
  <c r="AN715" i="1"/>
  <c r="AR714" i="1"/>
  <c r="AP714" i="1"/>
  <c r="AN714" i="1"/>
  <c r="AR713" i="1"/>
  <c r="AP713" i="1"/>
  <c r="AN713" i="1"/>
  <c r="AR712" i="1"/>
  <c r="AP712" i="1"/>
  <c r="AN712" i="1"/>
  <c r="AR711" i="1"/>
  <c r="AP711" i="1"/>
  <c r="AN711" i="1"/>
  <c r="AR710" i="1"/>
  <c r="AP710" i="1"/>
  <c r="AN710" i="1"/>
  <c r="AR709" i="1"/>
  <c r="AP709" i="1"/>
  <c r="AN709" i="1"/>
  <c r="AR708" i="1"/>
  <c r="AP708" i="1"/>
  <c r="AN708" i="1"/>
  <c r="AR707" i="1"/>
  <c r="AP707" i="1"/>
  <c r="AN707" i="1"/>
  <c r="AR706" i="1"/>
  <c r="AP706" i="1"/>
  <c r="AN706" i="1"/>
  <c r="AR705" i="1"/>
  <c r="AP705" i="1"/>
  <c r="AN705" i="1"/>
  <c r="AR704" i="1"/>
  <c r="AP704" i="1"/>
  <c r="AN704" i="1"/>
  <c r="AR703" i="1"/>
  <c r="AP703" i="1"/>
  <c r="AN703" i="1"/>
  <c r="AR702" i="1"/>
  <c r="AP702" i="1"/>
  <c r="AN702" i="1"/>
  <c r="AR701" i="1"/>
  <c r="AP701" i="1"/>
  <c r="AN701" i="1"/>
  <c r="AR700" i="1"/>
  <c r="AP700" i="1"/>
  <c r="AN700" i="1"/>
  <c r="AR699" i="1"/>
  <c r="AP699" i="1"/>
  <c r="AN699" i="1"/>
  <c r="AR698" i="1"/>
  <c r="AP698" i="1"/>
  <c r="AN698" i="1"/>
  <c r="AR697" i="1"/>
  <c r="AP697" i="1"/>
  <c r="AN697" i="1"/>
  <c r="AR696" i="1"/>
  <c r="AP696" i="1"/>
  <c r="AN696" i="1"/>
  <c r="AR695" i="1"/>
  <c r="AP695" i="1"/>
  <c r="AN695" i="1"/>
  <c r="AR694" i="1"/>
  <c r="AP694" i="1"/>
  <c r="AN694" i="1"/>
  <c r="AR693" i="1"/>
  <c r="AP693" i="1"/>
  <c r="AN693" i="1"/>
  <c r="AR692" i="1"/>
  <c r="AP692" i="1"/>
  <c r="AN692" i="1"/>
  <c r="AR691" i="1"/>
  <c r="AP691" i="1"/>
  <c r="AN691" i="1"/>
  <c r="AR690" i="1"/>
  <c r="AP690" i="1"/>
  <c r="AN690" i="1"/>
  <c r="AR689" i="1"/>
  <c r="AP689" i="1"/>
  <c r="AN689" i="1"/>
  <c r="AR688" i="1"/>
  <c r="AP688" i="1"/>
  <c r="AN688" i="1"/>
  <c r="AR687" i="1"/>
  <c r="AP687" i="1"/>
  <c r="AN687" i="1"/>
  <c r="AR686" i="1"/>
  <c r="AP686" i="1"/>
  <c r="AN686" i="1"/>
  <c r="AR685" i="1"/>
  <c r="AP685" i="1"/>
  <c r="AN685" i="1"/>
  <c r="AR684" i="1"/>
  <c r="AP684" i="1"/>
  <c r="AN684" i="1"/>
  <c r="AR683" i="1"/>
  <c r="AP683" i="1"/>
  <c r="AN683" i="1"/>
  <c r="AR682" i="1"/>
  <c r="AP682" i="1"/>
  <c r="AN682" i="1"/>
  <c r="AR681" i="1"/>
  <c r="AP681" i="1"/>
  <c r="AN681" i="1"/>
  <c r="AR680" i="1"/>
  <c r="AP680" i="1"/>
  <c r="AN680" i="1"/>
  <c r="AR679" i="1"/>
  <c r="AP679" i="1"/>
  <c r="AN679" i="1"/>
  <c r="AR678" i="1"/>
  <c r="AP678" i="1"/>
  <c r="AN678" i="1"/>
  <c r="AR677" i="1"/>
  <c r="AP677" i="1"/>
  <c r="AN677" i="1"/>
  <c r="AR676" i="1"/>
  <c r="AP676" i="1"/>
  <c r="AN676" i="1"/>
  <c r="AR675" i="1"/>
  <c r="AP675" i="1"/>
  <c r="AN675" i="1"/>
  <c r="AR674" i="1"/>
  <c r="AP674" i="1"/>
  <c r="AN674" i="1"/>
  <c r="AR673" i="1"/>
  <c r="AP673" i="1"/>
  <c r="AN673" i="1"/>
  <c r="AR672" i="1"/>
  <c r="AP672" i="1"/>
  <c r="AN672" i="1"/>
  <c r="AR671" i="1"/>
  <c r="AP671" i="1"/>
  <c r="AN671" i="1"/>
  <c r="AR670" i="1"/>
  <c r="AP670" i="1"/>
  <c r="AN670" i="1"/>
  <c r="AR669" i="1"/>
  <c r="AP669" i="1"/>
  <c r="AN669" i="1"/>
  <c r="AR668" i="1"/>
  <c r="AP668" i="1"/>
  <c r="AN668" i="1"/>
  <c r="AR667" i="1"/>
  <c r="AP667" i="1"/>
  <c r="AN667" i="1"/>
  <c r="AR666" i="1"/>
  <c r="AP666" i="1"/>
  <c r="AN666" i="1"/>
  <c r="AR665" i="1"/>
  <c r="AP665" i="1"/>
  <c r="AN665" i="1"/>
  <c r="AR664" i="1"/>
  <c r="AP664" i="1"/>
  <c r="AN664" i="1"/>
  <c r="AR663" i="1"/>
  <c r="AP663" i="1"/>
  <c r="AN663" i="1"/>
  <c r="AR662" i="1"/>
  <c r="AP662" i="1"/>
  <c r="AN662" i="1"/>
  <c r="AR661" i="1"/>
  <c r="AP661" i="1"/>
  <c r="AN661" i="1"/>
  <c r="AR660" i="1"/>
  <c r="AP660" i="1"/>
  <c r="AN660" i="1"/>
  <c r="AR659" i="1"/>
  <c r="AP659" i="1"/>
  <c r="AN659" i="1"/>
  <c r="AR658" i="1"/>
  <c r="AP658" i="1"/>
  <c r="AN658" i="1"/>
  <c r="AR657" i="1"/>
  <c r="AP657" i="1"/>
  <c r="AN657" i="1"/>
  <c r="AR656" i="1"/>
  <c r="AP656" i="1"/>
  <c r="AN656" i="1"/>
  <c r="AR655" i="1"/>
  <c r="AP655" i="1"/>
  <c r="AN655" i="1"/>
  <c r="AR654" i="1"/>
  <c r="AP654" i="1"/>
  <c r="AN654" i="1"/>
  <c r="AR653" i="1"/>
  <c r="AP653" i="1"/>
  <c r="AN653" i="1"/>
  <c r="AR652" i="1"/>
  <c r="AP652" i="1"/>
  <c r="AN652" i="1"/>
  <c r="AR651" i="1"/>
  <c r="AP651" i="1"/>
  <c r="AN651" i="1"/>
  <c r="AR650" i="1"/>
  <c r="AP650" i="1"/>
  <c r="AN650" i="1"/>
  <c r="AR649" i="1"/>
  <c r="AP649" i="1"/>
  <c r="AN649" i="1"/>
  <c r="AR648" i="1"/>
  <c r="AP648" i="1"/>
  <c r="AN648" i="1"/>
  <c r="AR647" i="1"/>
  <c r="AP647" i="1"/>
  <c r="AN647" i="1"/>
  <c r="AR646" i="1"/>
  <c r="AP646" i="1"/>
  <c r="AN646" i="1"/>
  <c r="AR645" i="1"/>
  <c r="AP645" i="1"/>
  <c r="AN645" i="1"/>
  <c r="AR644" i="1"/>
  <c r="AP644" i="1"/>
  <c r="AN644" i="1"/>
  <c r="AR643" i="1"/>
  <c r="AP643" i="1"/>
  <c r="AN643" i="1"/>
  <c r="AR642" i="1"/>
  <c r="AP642" i="1"/>
  <c r="AN642" i="1"/>
  <c r="AR641" i="1"/>
  <c r="AP641" i="1"/>
  <c r="AN641" i="1"/>
  <c r="AR640" i="1"/>
  <c r="AP640" i="1"/>
  <c r="AN640" i="1"/>
  <c r="AR639" i="1"/>
  <c r="AP639" i="1"/>
  <c r="AN639" i="1"/>
  <c r="AR638" i="1"/>
  <c r="AP638" i="1"/>
  <c r="AN638" i="1"/>
  <c r="AR637" i="1"/>
  <c r="AP637" i="1"/>
  <c r="AN637" i="1"/>
  <c r="AR636" i="1"/>
  <c r="AP636" i="1"/>
  <c r="AN636" i="1"/>
  <c r="AR635" i="1"/>
  <c r="AP635" i="1"/>
  <c r="AN635" i="1"/>
  <c r="AR634" i="1"/>
  <c r="AP634" i="1"/>
  <c r="AN634" i="1"/>
  <c r="AR633" i="1"/>
  <c r="AP633" i="1"/>
  <c r="AN633" i="1"/>
  <c r="AR632" i="1"/>
  <c r="AP632" i="1"/>
  <c r="AN632" i="1"/>
  <c r="AR631" i="1"/>
  <c r="AP631" i="1"/>
  <c r="AN631" i="1"/>
  <c r="AR630" i="1"/>
  <c r="AP630" i="1"/>
  <c r="AN630" i="1"/>
  <c r="AR629" i="1"/>
  <c r="AP629" i="1"/>
  <c r="AN629" i="1"/>
  <c r="AR628" i="1"/>
  <c r="AP628" i="1"/>
  <c r="AN628" i="1"/>
  <c r="AR627" i="1"/>
  <c r="AP627" i="1"/>
  <c r="AN627" i="1"/>
  <c r="AR626" i="1"/>
  <c r="AP626" i="1"/>
  <c r="AN626" i="1"/>
  <c r="AR625" i="1"/>
  <c r="AP625" i="1"/>
  <c r="AN625" i="1"/>
  <c r="AR624" i="1"/>
  <c r="AP624" i="1"/>
  <c r="AN624" i="1"/>
  <c r="AR623" i="1"/>
  <c r="AP623" i="1"/>
  <c r="AN623" i="1"/>
  <c r="AR622" i="1"/>
  <c r="AP622" i="1"/>
  <c r="AN622" i="1"/>
  <c r="AR621" i="1"/>
  <c r="AP621" i="1"/>
  <c r="AN621" i="1"/>
  <c r="AR620" i="1"/>
  <c r="AP620" i="1"/>
  <c r="AN620" i="1"/>
  <c r="AR619" i="1"/>
  <c r="AP619" i="1"/>
  <c r="AN619" i="1"/>
  <c r="AR618" i="1"/>
  <c r="AP618" i="1"/>
  <c r="AN618" i="1"/>
  <c r="AR617" i="1"/>
  <c r="AP617" i="1"/>
  <c r="AN617" i="1"/>
  <c r="AR616" i="1"/>
  <c r="AP616" i="1"/>
  <c r="AN616" i="1"/>
  <c r="AR615" i="1"/>
  <c r="AP615" i="1"/>
  <c r="AN615" i="1"/>
  <c r="AR614" i="1"/>
  <c r="AP614" i="1"/>
  <c r="AN614" i="1"/>
  <c r="AR613" i="1"/>
  <c r="AP613" i="1"/>
  <c r="AN613" i="1"/>
  <c r="AR612" i="1"/>
  <c r="AP612" i="1"/>
  <c r="AN612" i="1"/>
  <c r="AR611" i="1"/>
  <c r="AP611" i="1"/>
  <c r="AN611" i="1"/>
  <c r="AR610" i="1"/>
  <c r="AP610" i="1"/>
  <c r="AN610" i="1"/>
  <c r="AR609" i="1"/>
  <c r="AP609" i="1"/>
  <c r="AN609" i="1"/>
  <c r="AR608" i="1"/>
  <c r="AP608" i="1"/>
  <c r="AN608" i="1"/>
  <c r="AR607" i="1"/>
  <c r="AP607" i="1"/>
  <c r="AN607" i="1"/>
  <c r="AR606" i="1"/>
  <c r="AP606" i="1"/>
  <c r="AN606" i="1"/>
  <c r="AR605" i="1"/>
  <c r="AP605" i="1"/>
  <c r="AN605" i="1"/>
  <c r="AR604" i="1"/>
  <c r="AP604" i="1"/>
  <c r="AN604" i="1"/>
  <c r="AR603" i="1"/>
  <c r="AP603" i="1"/>
  <c r="AN603" i="1"/>
  <c r="AR602" i="1"/>
  <c r="AP602" i="1"/>
  <c r="AN602" i="1"/>
  <c r="AR601" i="1"/>
  <c r="AP601" i="1"/>
  <c r="AN601" i="1"/>
  <c r="AR600" i="1"/>
  <c r="AP600" i="1"/>
  <c r="AN600" i="1"/>
  <c r="AR599" i="1"/>
  <c r="AP599" i="1"/>
  <c r="AN599" i="1"/>
  <c r="AR598" i="1"/>
  <c r="AP598" i="1"/>
  <c r="AN598" i="1"/>
  <c r="AR597" i="1"/>
  <c r="AP597" i="1"/>
  <c r="AN597" i="1"/>
  <c r="AR596" i="1"/>
  <c r="AP596" i="1"/>
  <c r="AN596" i="1"/>
  <c r="AR595" i="1"/>
  <c r="AP595" i="1"/>
  <c r="AN595" i="1"/>
  <c r="AR594" i="1"/>
  <c r="AP594" i="1"/>
  <c r="AN594" i="1"/>
  <c r="AR593" i="1"/>
  <c r="AP593" i="1"/>
  <c r="AN593" i="1"/>
  <c r="AR592" i="1"/>
  <c r="AP592" i="1"/>
  <c r="AN592" i="1"/>
  <c r="AR591" i="1"/>
  <c r="AP591" i="1"/>
  <c r="AN591" i="1"/>
  <c r="AR590" i="1"/>
  <c r="AP590" i="1"/>
  <c r="AN590" i="1"/>
  <c r="AR589" i="1"/>
  <c r="AP589" i="1"/>
  <c r="AN589" i="1"/>
  <c r="AR588" i="1"/>
  <c r="AP588" i="1"/>
  <c r="AN588" i="1"/>
  <c r="AR587" i="1"/>
  <c r="AP587" i="1"/>
  <c r="AN587" i="1"/>
  <c r="AR586" i="1"/>
  <c r="AP586" i="1"/>
  <c r="AN586" i="1"/>
  <c r="AR585" i="1"/>
  <c r="AP585" i="1"/>
  <c r="AN585" i="1"/>
  <c r="AR584" i="1"/>
  <c r="AP584" i="1"/>
  <c r="AN584" i="1"/>
  <c r="AR583" i="1"/>
  <c r="AP583" i="1"/>
  <c r="AN583" i="1"/>
  <c r="AR582" i="1"/>
  <c r="AP582" i="1"/>
  <c r="AN582" i="1"/>
  <c r="AR581" i="1"/>
  <c r="AP581" i="1"/>
  <c r="AN581" i="1"/>
  <c r="AR580" i="1"/>
  <c r="AP580" i="1"/>
  <c r="AN580" i="1"/>
  <c r="AR579" i="1"/>
  <c r="AP579" i="1"/>
  <c r="AN579" i="1"/>
  <c r="AR578" i="1"/>
  <c r="AP578" i="1"/>
  <c r="AN578" i="1"/>
  <c r="AR577" i="1"/>
  <c r="AP577" i="1"/>
  <c r="AN577" i="1"/>
  <c r="AR576" i="1"/>
  <c r="AP576" i="1"/>
  <c r="AN576" i="1"/>
  <c r="AR575" i="1"/>
  <c r="AP575" i="1"/>
  <c r="AN575" i="1"/>
  <c r="AR574" i="1"/>
  <c r="AP574" i="1"/>
  <c r="AN574" i="1"/>
  <c r="AR573" i="1"/>
  <c r="AP573" i="1"/>
  <c r="AN573" i="1"/>
  <c r="AR572" i="1"/>
  <c r="AP572" i="1"/>
  <c r="AN572" i="1"/>
  <c r="AR571" i="1"/>
  <c r="AP571" i="1"/>
  <c r="AN571" i="1"/>
  <c r="AR570" i="1"/>
  <c r="AP570" i="1"/>
  <c r="AN570" i="1"/>
  <c r="AR569" i="1"/>
  <c r="AP569" i="1"/>
  <c r="AN569" i="1"/>
  <c r="AR568" i="1"/>
  <c r="AP568" i="1"/>
  <c r="AN568" i="1"/>
  <c r="AR567" i="1"/>
  <c r="AP567" i="1"/>
  <c r="AN567" i="1"/>
  <c r="AR566" i="1"/>
  <c r="AP566" i="1"/>
  <c r="AN566" i="1"/>
  <c r="AR565" i="1"/>
  <c r="AP565" i="1"/>
  <c r="AN565" i="1"/>
  <c r="AR564" i="1"/>
  <c r="AP564" i="1"/>
  <c r="AN564" i="1"/>
  <c r="AR563" i="1"/>
  <c r="AP563" i="1"/>
  <c r="AN563" i="1"/>
  <c r="AR562" i="1"/>
  <c r="AP562" i="1"/>
  <c r="AN562" i="1"/>
  <c r="AR561" i="1"/>
  <c r="AP561" i="1"/>
  <c r="AN561" i="1"/>
  <c r="AR560" i="1"/>
  <c r="AP560" i="1"/>
  <c r="AN560" i="1"/>
  <c r="AR559" i="1"/>
  <c r="AP559" i="1"/>
  <c r="AN559" i="1"/>
  <c r="AR558" i="1"/>
  <c r="AP558" i="1"/>
  <c r="AN558" i="1"/>
  <c r="AR557" i="1"/>
  <c r="AP557" i="1"/>
  <c r="AN557" i="1"/>
  <c r="AR556" i="1"/>
  <c r="AP556" i="1"/>
  <c r="AN556" i="1"/>
  <c r="AR555" i="1"/>
  <c r="AP555" i="1"/>
  <c r="AN555" i="1"/>
  <c r="AR554" i="1"/>
  <c r="AP554" i="1"/>
  <c r="AN554" i="1"/>
  <c r="AR553" i="1"/>
  <c r="AP553" i="1"/>
  <c r="AN553" i="1"/>
  <c r="AR552" i="1"/>
  <c r="AP552" i="1"/>
  <c r="AN552" i="1"/>
  <c r="AR551" i="1"/>
  <c r="AP551" i="1"/>
  <c r="AN551" i="1"/>
  <c r="AR550" i="1"/>
  <c r="AP550" i="1"/>
  <c r="AN550" i="1"/>
  <c r="AR549" i="1"/>
  <c r="AP549" i="1"/>
  <c r="AN549" i="1"/>
  <c r="AR548" i="1"/>
  <c r="AP548" i="1"/>
  <c r="AN548" i="1"/>
  <c r="AR547" i="1"/>
  <c r="AP547" i="1"/>
  <c r="AN547" i="1"/>
  <c r="AR546" i="1"/>
  <c r="AP546" i="1"/>
  <c r="AN546" i="1"/>
  <c r="AR545" i="1"/>
  <c r="AP545" i="1"/>
  <c r="AN545" i="1"/>
  <c r="AR544" i="1"/>
  <c r="AP544" i="1"/>
  <c r="AN544" i="1"/>
  <c r="AR543" i="1"/>
  <c r="AP543" i="1"/>
  <c r="AN543" i="1"/>
  <c r="AR542" i="1"/>
  <c r="AP542" i="1"/>
  <c r="AN542" i="1"/>
  <c r="AR541" i="1"/>
  <c r="AP541" i="1"/>
  <c r="AN541" i="1"/>
  <c r="AR540" i="1"/>
  <c r="AP540" i="1"/>
  <c r="AN540" i="1"/>
  <c r="AR539" i="1"/>
  <c r="AP539" i="1"/>
  <c r="AN539" i="1"/>
  <c r="AR538" i="1"/>
  <c r="AP538" i="1"/>
  <c r="AN538" i="1"/>
  <c r="AR537" i="1"/>
  <c r="AP537" i="1"/>
  <c r="AN537" i="1"/>
  <c r="AR536" i="1"/>
  <c r="AP536" i="1"/>
  <c r="AN536" i="1"/>
  <c r="AR535" i="1"/>
  <c r="AP535" i="1"/>
  <c r="AN535" i="1"/>
  <c r="AR534" i="1"/>
  <c r="AP534" i="1"/>
  <c r="AN534" i="1"/>
  <c r="AR533" i="1"/>
  <c r="AP533" i="1"/>
  <c r="AN533" i="1"/>
  <c r="AR532" i="1"/>
  <c r="AP532" i="1"/>
  <c r="AN532" i="1"/>
  <c r="AR531" i="1"/>
  <c r="AP531" i="1"/>
  <c r="AN531" i="1"/>
  <c r="AR530" i="1"/>
  <c r="AP530" i="1"/>
  <c r="AN530" i="1"/>
  <c r="AR529" i="1"/>
  <c r="AP529" i="1"/>
  <c r="AN529" i="1"/>
  <c r="AR528" i="1"/>
  <c r="AP528" i="1"/>
  <c r="AN528" i="1"/>
  <c r="AR527" i="1"/>
  <c r="AP527" i="1"/>
  <c r="AN527" i="1"/>
  <c r="AR526" i="1"/>
  <c r="AP526" i="1"/>
  <c r="AN526" i="1"/>
  <c r="AR525" i="1"/>
  <c r="AP525" i="1"/>
  <c r="AN525" i="1"/>
  <c r="AR524" i="1"/>
  <c r="AP524" i="1"/>
  <c r="AN524" i="1"/>
  <c r="AR523" i="1"/>
  <c r="AP523" i="1"/>
  <c r="AN523" i="1"/>
  <c r="AR522" i="1"/>
  <c r="AP522" i="1"/>
  <c r="AN522" i="1"/>
  <c r="AR521" i="1"/>
  <c r="AP521" i="1"/>
  <c r="AN521" i="1"/>
  <c r="AR520" i="1"/>
  <c r="AP520" i="1"/>
  <c r="AN520" i="1"/>
  <c r="AR519" i="1"/>
  <c r="AP519" i="1"/>
  <c r="AN519" i="1"/>
  <c r="AR518" i="1"/>
  <c r="AP518" i="1"/>
  <c r="AN518" i="1"/>
  <c r="AR517" i="1"/>
  <c r="AP517" i="1"/>
  <c r="AN517" i="1"/>
  <c r="AR516" i="1"/>
  <c r="AP516" i="1"/>
  <c r="AN516" i="1"/>
  <c r="AR515" i="1"/>
  <c r="AP515" i="1"/>
  <c r="AN515" i="1"/>
  <c r="AR514" i="1"/>
  <c r="AP514" i="1"/>
  <c r="AN514" i="1"/>
  <c r="AR513" i="1"/>
  <c r="AP513" i="1"/>
  <c r="AN513" i="1"/>
  <c r="AR512" i="1"/>
  <c r="AP512" i="1"/>
  <c r="AN512" i="1"/>
  <c r="AR511" i="1"/>
  <c r="AP511" i="1"/>
  <c r="AN511" i="1"/>
  <c r="AR510" i="1"/>
  <c r="AP510" i="1"/>
  <c r="AN510" i="1"/>
  <c r="AR509" i="1"/>
  <c r="AP509" i="1"/>
  <c r="AN509" i="1"/>
  <c r="AR508" i="1"/>
  <c r="AP508" i="1"/>
  <c r="AN508" i="1"/>
  <c r="AR507" i="1"/>
  <c r="AP507" i="1"/>
  <c r="AN507" i="1"/>
  <c r="AR506" i="1"/>
  <c r="AP506" i="1"/>
  <c r="AN506" i="1"/>
  <c r="AR505" i="1"/>
  <c r="AP505" i="1"/>
  <c r="AN505" i="1"/>
  <c r="AR504" i="1"/>
  <c r="AP504" i="1"/>
  <c r="AN504" i="1"/>
  <c r="AR503" i="1"/>
  <c r="AP503" i="1"/>
  <c r="AN503" i="1"/>
  <c r="AR502" i="1"/>
  <c r="AP502" i="1"/>
  <c r="AN502" i="1"/>
  <c r="AR501" i="1"/>
  <c r="AP501" i="1"/>
  <c r="AN501" i="1"/>
  <c r="AR500" i="1"/>
  <c r="AP500" i="1"/>
  <c r="AN500" i="1"/>
  <c r="AR499" i="1"/>
  <c r="AP499" i="1"/>
  <c r="AN499" i="1"/>
  <c r="AR498" i="1"/>
  <c r="AP498" i="1"/>
  <c r="AN498" i="1"/>
  <c r="AR497" i="1"/>
  <c r="AP497" i="1"/>
  <c r="AN497" i="1"/>
  <c r="AR496" i="1"/>
  <c r="AP496" i="1"/>
  <c r="AN496" i="1"/>
  <c r="AR495" i="1"/>
  <c r="AP495" i="1"/>
  <c r="AN495" i="1"/>
  <c r="AR494" i="1"/>
  <c r="AP494" i="1"/>
  <c r="AN494" i="1"/>
  <c r="AR493" i="1"/>
  <c r="AP493" i="1"/>
  <c r="AN493" i="1"/>
  <c r="AR492" i="1"/>
  <c r="AP492" i="1"/>
  <c r="AN492" i="1"/>
  <c r="AR491" i="1"/>
  <c r="AP491" i="1"/>
  <c r="AN491" i="1"/>
  <c r="AR490" i="1"/>
  <c r="AP490" i="1"/>
  <c r="AN490" i="1"/>
  <c r="AR489" i="1"/>
  <c r="AP489" i="1"/>
  <c r="AN489" i="1"/>
  <c r="AR488" i="1"/>
  <c r="AP488" i="1"/>
  <c r="AN488" i="1"/>
  <c r="AR487" i="1"/>
  <c r="AP487" i="1"/>
  <c r="AN487" i="1"/>
  <c r="AR486" i="1"/>
  <c r="AP486" i="1"/>
  <c r="AN486" i="1"/>
  <c r="AR485" i="1"/>
  <c r="AP485" i="1"/>
  <c r="AN485" i="1"/>
  <c r="AR484" i="1"/>
  <c r="AP484" i="1"/>
  <c r="AN484" i="1"/>
  <c r="AR483" i="1"/>
  <c r="AP483" i="1"/>
  <c r="AN483" i="1"/>
  <c r="AR482" i="1"/>
  <c r="AP482" i="1"/>
  <c r="AN482" i="1"/>
  <c r="AR481" i="1"/>
  <c r="AP481" i="1"/>
  <c r="AN481" i="1"/>
  <c r="AR480" i="1"/>
  <c r="AP480" i="1"/>
  <c r="AN480" i="1"/>
  <c r="AR479" i="1"/>
  <c r="AP479" i="1"/>
  <c r="AN479" i="1"/>
  <c r="AR478" i="1"/>
  <c r="AP478" i="1"/>
  <c r="AN478" i="1"/>
  <c r="AR477" i="1"/>
  <c r="AP477" i="1"/>
  <c r="AN477" i="1"/>
  <c r="AR476" i="1"/>
  <c r="AP476" i="1"/>
  <c r="AN476" i="1"/>
  <c r="AR475" i="1"/>
  <c r="AP475" i="1"/>
  <c r="AN475" i="1"/>
  <c r="AR474" i="1"/>
  <c r="AP474" i="1"/>
  <c r="AN474" i="1"/>
  <c r="AR473" i="1"/>
  <c r="AP473" i="1"/>
  <c r="AN473" i="1"/>
  <c r="AR472" i="1"/>
  <c r="AP472" i="1"/>
  <c r="AN472" i="1"/>
  <c r="AR471" i="1"/>
  <c r="AP471" i="1"/>
  <c r="AN471" i="1"/>
  <c r="AR470" i="1"/>
  <c r="AP470" i="1"/>
  <c r="AN470" i="1"/>
  <c r="AR469" i="1"/>
  <c r="AP469" i="1"/>
  <c r="AN469" i="1"/>
  <c r="AR468" i="1"/>
  <c r="AP468" i="1"/>
  <c r="AN468" i="1"/>
  <c r="AR467" i="1"/>
  <c r="AP467" i="1"/>
  <c r="AN467" i="1"/>
  <c r="AR466" i="1"/>
  <c r="AP466" i="1"/>
  <c r="AN466" i="1"/>
  <c r="AR465" i="1"/>
  <c r="AP465" i="1"/>
  <c r="AN465" i="1"/>
  <c r="AR464" i="1"/>
  <c r="AP464" i="1"/>
  <c r="AN464" i="1"/>
  <c r="AR463" i="1"/>
  <c r="AP463" i="1"/>
  <c r="AN463" i="1"/>
  <c r="AR462" i="1"/>
  <c r="AP462" i="1"/>
  <c r="AN462" i="1"/>
  <c r="AR461" i="1"/>
  <c r="AP461" i="1"/>
  <c r="AN461" i="1"/>
  <c r="AR460" i="1"/>
  <c r="AP460" i="1"/>
  <c r="AN460" i="1"/>
  <c r="AR459" i="1"/>
  <c r="AP459" i="1"/>
  <c r="AN459" i="1"/>
  <c r="AR458" i="1"/>
  <c r="AP458" i="1"/>
  <c r="AN458" i="1"/>
  <c r="AR457" i="1"/>
  <c r="AP457" i="1"/>
  <c r="AN457" i="1"/>
  <c r="AR456" i="1"/>
  <c r="AP456" i="1"/>
  <c r="AN456" i="1"/>
  <c r="AR455" i="1"/>
  <c r="AP455" i="1"/>
  <c r="AN455" i="1"/>
  <c r="AR454" i="1"/>
  <c r="AP454" i="1"/>
  <c r="AN454" i="1"/>
  <c r="AR453" i="1"/>
  <c r="AP453" i="1"/>
  <c r="AN453" i="1"/>
  <c r="AR452" i="1"/>
  <c r="AP452" i="1"/>
  <c r="AN452" i="1"/>
  <c r="AR451" i="1"/>
  <c r="AP451" i="1"/>
  <c r="AN451" i="1"/>
  <c r="AR450" i="1"/>
  <c r="AP450" i="1"/>
  <c r="AN450" i="1"/>
  <c r="AR449" i="1"/>
  <c r="AP449" i="1"/>
  <c r="AN449" i="1"/>
  <c r="AR448" i="1"/>
  <c r="AP448" i="1"/>
  <c r="AN448" i="1"/>
  <c r="AR447" i="1"/>
  <c r="AP447" i="1"/>
  <c r="AN447" i="1"/>
  <c r="AR446" i="1"/>
  <c r="AP446" i="1"/>
  <c r="AN446" i="1"/>
  <c r="AR445" i="1"/>
  <c r="AP445" i="1"/>
  <c r="AN445" i="1"/>
  <c r="AR444" i="1"/>
  <c r="AP444" i="1"/>
  <c r="AN444" i="1"/>
  <c r="AR443" i="1"/>
  <c r="AP443" i="1"/>
  <c r="AN443" i="1"/>
  <c r="AR442" i="1"/>
  <c r="AP442" i="1"/>
  <c r="AN442" i="1"/>
  <c r="AR441" i="1"/>
  <c r="AP441" i="1"/>
  <c r="AN441" i="1"/>
  <c r="AR440" i="1"/>
  <c r="AP440" i="1"/>
  <c r="AN440" i="1"/>
  <c r="AR439" i="1"/>
  <c r="AP439" i="1"/>
  <c r="AN439" i="1"/>
  <c r="AR438" i="1"/>
  <c r="AP438" i="1"/>
  <c r="AN438" i="1"/>
  <c r="AR437" i="1"/>
  <c r="AP437" i="1"/>
  <c r="AN437" i="1"/>
  <c r="AR436" i="1"/>
  <c r="AP436" i="1"/>
  <c r="AN436" i="1"/>
  <c r="AR435" i="1"/>
  <c r="AP435" i="1"/>
  <c r="AN435" i="1"/>
  <c r="AR434" i="1"/>
  <c r="AP434" i="1"/>
  <c r="AN434" i="1"/>
  <c r="AR433" i="1"/>
  <c r="AP433" i="1"/>
  <c r="AN433" i="1"/>
  <c r="AR432" i="1"/>
  <c r="AP432" i="1"/>
  <c r="AN432" i="1"/>
  <c r="AR431" i="1"/>
  <c r="AP431" i="1"/>
  <c r="AN431" i="1"/>
  <c r="AR430" i="1"/>
  <c r="AP430" i="1"/>
  <c r="AN430" i="1"/>
  <c r="AR429" i="1"/>
  <c r="AP429" i="1"/>
  <c r="AN429" i="1"/>
  <c r="AR428" i="1"/>
  <c r="AP428" i="1"/>
  <c r="AN428" i="1"/>
  <c r="AR427" i="1"/>
  <c r="AP427" i="1"/>
  <c r="AN427" i="1"/>
  <c r="AR426" i="1"/>
  <c r="AP426" i="1"/>
  <c r="AN426" i="1"/>
  <c r="AR425" i="1"/>
  <c r="AP425" i="1"/>
  <c r="AN425" i="1"/>
  <c r="AR424" i="1"/>
  <c r="AP424" i="1"/>
  <c r="AN424" i="1"/>
  <c r="AR423" i="1"/>
  <c r="AP423" i="1"/>
  <c r="AN423" i="1"/>
  <c r="AR422" i="1"/>
  <c r="AP422" i="1"/>
  <c r="AN422" i="1"/>
  <c r="AR421" i="1"/>
  <c r="AP421" i="1"/>
  <c r="AN421" i="1"/>
  <c r="AR420" i="1"/>
  <c r="AP420" i="1"/>
  <c r="AN420" i="1"/>
  <c r="AR419" i="1"/>
  <c r="AP419" i="1"/>
  <c r="AN419" i="1"/>
  <c r="AR418" i="1"/>
  <c r="AP418" i="1"/>
  <c r="AN418" i="1"/>
  <c r="AR417" i="1"/>
  <c r="AP417" i="1"/>
  <c r="AN417" i="1"/>
  <c r="AR416" i="1"/>
  <c r="AP416" i="1"/>
  <c r="AN416" i="1"/>
  <c r="AR415" i="1"/>
  <c r="AP415" i="1"/>
  <c r="AN415" i="1"/>
  <c r="AR414" i="1"/>
  <c r="AP414" i="1"/>
  <c r="AN414" i="1"/>
  <c r="AR413" i="1"/>
  <c r="AP413" i="1"/>
  <c r="AN413" i="1"/>
  <c r="AR412" i="1"/>
  <c r="AP412" i="1"/>
  <c r="AN412" i="1"/>
  <c r="AR411" i="1"/>
  <c r="AP411" i="1"/>
  <c r="AN411" i="1"/>
  <c r="AR410" i="1"/>
  <c r="AP410" i="1"/>
  <c r="AN410" i="1"/>
  <c r="AR409" i="1"/>
  <c r="AP409" i="1"/>
  <c r="AN409" i="1"/>
  <c r="AR408" i="1"/>
  <c r="AP408" i="1"/>
  <c r="AN408" i="1"/>
  <c r="AR407" i="1"/>
  <c r="AP407" i="1"/>
  <c r="AN407" i="1"/>
  <c r="AR406" i="1"/>
  <c r="AP406" i="1"/>
  <c r="AN406" i="1"/>
  <c r="AR405" i="1"/>
  <c r="AP405" i="1"/>
  <c r="AN405" i="1"/>
  <c r="AR404" i="1"/>
  <c r="AP404" i="1"/>
  <c r="AN404" i="1"/>
  <c r="AR403" i="1"/>
  <c r="AP403" i="1"/>
  <c r="AN403" i="1"/>
  <c r="AR402" i="1"/>
  <c r="AP402" i="1"/>
  <c r="AN402" i="1"/>
  <c r="AR401" i="1"/>
  <c r="AP401" i="1"/>
  <c r="AN401" i="1"/>
  <c r="AR400" i="1"/>
  <c r="AP400" i="1"/>
  <c r="AN400" i="1"/>
  <c r="AR399" i="1"/>
  <c r="AP399" i="1"/>
  <c r="AN399" i="1"/>
  <c r="AR398" i="1"/>
  <c r="AP398" i="1"/>
  <c r="AN398" i="1"/>
  <c r="AR397" i="1"/>
  <c r="AP397" i="1"/>
  <c r="AN397" i="1"/>
  <c r="AR396" i="1"/>
  <c r="AP396" i="1"/>
  <c r="AN396" i="1"/>
  <c r="AR395" i="1"/>
  <c r="AP395" i="1"/>
  <c r="AN395" i="1"/>
  <c r="AR394" i="1"/>
  <c r="AP394" i="1"/>
  <c r="AN394" i="1"/>
  <c r="AR393" i="1"/>
  <c r="AP393" i="1"/>
  <c r="AN393" i="1"/>
  <c r="AR392" i="1"/>
  <c r="AP392" i="1"/>
  <c r="AN392" i="1"/>
  <c r="AR391" i="1"/>
  <c r="AP391" i="1"/>
  <c r="AN391" i="1"/>
  <c r="AR390" i="1"/>
  <c r="AP390" i="1"/>
  <c r="AN390" i="1"/>
  <c r="AR389" i="1"/>
  <c r="AP389" i="1"/>
  <c r="AN389" i="1"/>
  <c r="AR388" i="1"/>
  <c r="AP388" i="1"/>
  <c r="AN388" i="1"/>
  <c r="AR387" i="1"/>
  <c r="AP387" i="1"/>
  <c r="AN387" i="1"/>
  <c r="AR386" i="1"/>
  <c r="AP386" i="1"/>
  <c r="AN386" i="1"/>
  <c r="AR385" i="1"/>
  <c r="AP385" i="1"/>
  <c r="AN385" i="1"/>
  <c r="AR384" i="1"/>
  <c r="AP384" i="1"/>
  <c r="AN384" i="1"/>
  <c r="AR383" i="1"/>
  <c r="AP383" i="1"/>
  <c r="AN383" i="1"/>
  <c r="AR382" i="1"/>
  <c r="AP382" i="1"/>
  <c r="AN382" i="1"/>
  <c r="AR381" i="1"/>
  <c r="AP381" i="1"/>
  <c r="AN381" i="1"/>
  <c r="AR380" i="1"/>
  <c r="AP380" i="1"/>
  <c r="AN380" i="1"/>
  <c r="AR379" i="1"/>
  <c r="AP379" i="1"/>
  <c r="AN379" i="1"/>
  <c r="AR378" i="1"/>
  <c r="AP378" i="1"/>
  <c r="AN378" i="1"/>
  <c r="AR377" i="1"/>
  <c r="AP377" i="1"/>
  <c r="AN377" i="1"/>
  <c r="AR376" i="1"/>
  <c r="AP376" i="1"/>
  <c r="AN376" i="1"/>
  <c r="AR375" i="1"/>
  <c r="AP375" i="1"/>
  <c r="AN375" i="1"/>
  <c r="AR374" i="1"/>
  <c r="AP374" i="1"/>
  <c r="AN374" i="1"/>
  <c r="AR373" i="1"/>
  <c r="AP373" i="1"/>
  <c r="AN373" i="1"/>
  <c r="AR372" i="1"/>
  <c r="AP372" i="1"/>
  <c r="AN372" i="1"/>
  <c r="AR371" i="1"/>
  <c r="AP371" i="1"/>
  <c r="AN371" i="1"/>
  <c r="AR370" i="1"/>
  <c r="AP370" i="1"/>
  <c r="AN370" i="1"/>
  <c r="AR369" i="1"/>
  <c r="AP369" i="1"/>
  <c r="AN369" i="1"/>
  <c r="AR368" i="1"/>
  <c r="AP368" i="1"/>
  <c r="AN368" i="1"/>
  <c r="AR367" i="1"/>
  <c r="AP367" i="1"/>
  <c r="AN367" i="1"/>
  <c r="AR366" i="1"/>
  <c r="AP366" i="1"/>
  <c r="AN366" i="1"/>
  <c r="AR365" i="1"/>
  <c r="AP365" i="1"/>
  <c r="AN365" i="1"/>
  <c r="AR364" i="1"/>
  <c r="AP364" i="1"/>
  <c r="AN364" i="1"/>
  <c r="AR363" i="1"/>
  <c r="AP363" i="1"/>
  <c r="AN363" i="1"/>
  <c r="AR362" i="1"/>
  <c r="AP362" i="1"/>
  <c r="AN362" i="1"/>
  <c r="AR361" i="1"/>
  <c r="AP361" i="1"/>
  <c r="AN361" i="1"/>
  <c r="AR360" i="1"/>
  <c r="AP360" i="1"/>
  <c r="AN360" i="1"/>
  <c r="AR359" i="1"/>
  <c r="AP359" i="1"/>
  <c r="AN359" i="1"/>
  <c r="AR358" i="1"/>
  <c r="AP358" i="1"/>
  <c r="AN358" i="1"/>
  <c r="AR357" i="1"/>
  <c r="AP357" i="1"/>
  <c r="AN357" i="1"/>
  <c r="AR356" i="1"/>
  <c r="AP356" i="1"/>
  <c r="AN356" i="1"/>
  <c r="AR355" i="1"/>
  <c r="AP355" i="1"/>
  <c r="AN355" i="1"/>
  <c r="AR354" i="1"/>
  <c r="AP354" i="1"/>
  <c r="AN354" i="1"/>
  <c r="AR353" i="1"/>
  <c r="AP353" i="1"/>
  <c r="AN353" i="1"/>
  <c r="AR352" i="1"/>
  <c r="AP352" i="1"/>
  <c r="AN352" i="1"/>
  <c r="AR351" i="1"/>
  <c r="AP351" i="1"/>
  <c r="AN351" i="1"/>
  <c r="AR350" i="1"/>
  <c r="AP350" i="1"/>
  <c r="AN350" i="1"/>
  <c r="AR349" i="1"/>
  <c r="AP349" i="1"/>
  <c r="AN349" i="1"/>
  <c r="AR348" i="1"/>
  <c r="AP348" i="1"/>
  <c r="AN348" i="1"/>
  <c r="AR347" i="1"/>
  <c r="AP347" i="1"/>
  <c r="AN347" i="1"/>
  <c r="AR346" i="1"/>
  <c r="AP346" i="1"/>
  <c r="AN346" i="1"/>
  <c r="AR345" i="1"/>
  <c r="AP345" i="1"/>
  <c r="AN345" i="1"/>
  <c r="AR344" i="1"/>
  <c r="AP344" i="1"/>
  <c r="AN344" i="1"/>
  <c r="AR343" i="1"/>
  <c r="AP343" i="1"/>
  <c r="AN343" i="1"/>
  <c r="AR342" i="1"/>
  <c r="AP342" i="1"/>
  <c r="AN342" i="1"/>
  <c r="AR341" i="1"/>
  <c r="AP341" i="1"/>
  <c r="AN341" i="1"/>
  <c r="AR340" i="1"/>
  <c r="AP340" i="1"/>
  <c r="AN340" i="1"/>
  <c r="AR339" i="1"/>
  <c r="AP339" i="1"/>
  <c r="AN339" i="1"/>
  <c r="AR338" i="1"/>
  <c r="AP338" i="1"/>
  <c r="AN338" i="1"/>
  <c r="AR337" i="1"/>
  <c r="AP337" i="1"/>
  <c r="AN337" i="1"/>
  <c r="AR336" i="1"/>
  <c r="AP336" i="1"/>
  <c r="AN336" i="1"/>
  <c r="AR335" i="1"/>
  <c r="AP335" i="1"/>
  <c r="AN335" i="1"/>
  <c r="AR334" i="1"/>
  <c r="AP334" i="1"/>
  <c r="AN334" i="1"/>
  <c r="AR333" i="1"/>
  <c r="AP333" i="1"/>
  <c r="AN333" i="1"/>
  <c r="AR332" i="1"/>
  <c r="AP332" i="1"/>
  <c r="AN332" i="1"/>
  <c r="AR331" i="1"/>
  <c r="AP331" i="1"/>
  <c r="AN331" i="1"/>
  <c r="AR330" i="1"/>
  <c r="AP330" i="1"/>
  <c r="AN330" i="1"/>
  <c r="AR329" i="1"/>
  <c r="AP329" i="1"/>
  <c r="AN329" i="1"/>
  <c r="AR328" i="1"/>
  <c r="AP328" i="1"/>
  <c r="AN328" i="1"/>
  <c r="AR327" i="1"/>
  <c r="AP327" i="1"/>
  <c r="AN327" i="1"/>
  <c r="AR326" i="1"/>
  <c r="AP326" i="1"/>
  <c r="AN326" i="1"/>
  <c r="AR325" i="1"/>
  <c r="AP325" i="1"/>
  <c r="AN325" i="1"/>
  <c r="AR324" i="1"/>
  <c r="AP324" i="1"/>
  <c r="AN324" i="1"/>
  <c r="AR323" i="1"/>
  <c r="AP323" i="1"/>
  <c r="AN323" i="1"/>
  <c r="AR322" i="1"/>
  <c r="AP322" i="1"/>
  <c r="AN322" i="1"/>
  <c r="AR321" i="1"/>
  <c r="AP321" i="1"/>
  <c r="AN321" i="1"/>
  <c r="AR320" i="1"/>
  <c r="AP320" i="1"/>
  <c r="AN320" i="1"/>
  <c r="AR319" i="1"/>
  <c r="AP319" i="1"/>
  <c r="AN319" i="1"/>
  <c r="AR318" i="1"/>
  <c r="AP318" i="1"/>
  <c r="AN318" i="1"/>
  <c r="AR317" i="1"/>
  <c r="AP317" i="1"/>
  <c r="AN317" i="1"/>
  <c r="AR316" i="1"/>
  <c r="AP316" i="1"/>
  <c r="AN316" i="1"/>
  <c r="AR315" i="1"/>
  <c r="AP315" i="1"/>
  <c r="AN315" i="1"/>
  <c r="AR314" i="1"/>
  <c r="AP314" i="1"/>
  <c r="AN314" i="1"/>
  <c r="AR313" i="1"/>
  <c r="AP313" i="1"/>
  <c r="AN313" i="1"/>
  <c r="AR312" i="1"/>
  <c r="AP312" i="1"/>
  <c r="AN312" i="1"/>
  <c r="AR311" i="1"/>
  <c r="AP311" i="1"/>
  <c r="AN311" i="1"/>
  <c r="AR310" i="1"/>
  <c r="AP310" i="1"/>
  <c r="AN310" i="1"/>
  <c r="AR309" i="1"/>
  <c r="AP309" i="1"/>
  <c r="AN309" i="1"/>
  <c r="AR308" i="1"/>
  <c r="AP308" i="1"/>
  <c r="AN308" i="1"/>
  <c r="AR307" i="1"/>
  <c r="AP307" i="1"/>
  <c r="AN307" i="1"/>
  <c r="AR306" i="1"/>
  <c r="AP306" i="1"/>
  <c r="AN306" i="1"/>
  <c r="AR305" i="1"/>
  <c r="AP305" i="1"/>
  <c r="AN305" i="1"/>
  <c r="AR304" i="1"/>
  <c r="AP304" i="1"/>
  <c r="AN304" i="1"/>
  <c r="AR303" i="1"/>
  <c r="AP303" i="1"/>
  <c r="AN303" i="1"/>
  <c r="AR302" i="1"/>
  <c r="AP302" i="1"/>
  <c r="AN302" i="1"/>
  <c r="AR301" i="1"/>
  <c r="AP301" i="1"/>
  <c r="AN301" i="1"/>
  <c r="AR300" i="1"/>
  <c r="AP300" i="1"/>
  <c r="AN300" i="1"/>
  <c r="AR299" i="1"/>
  <c r="AP299" i="1"/>
  <c r="AN299" i="1"/>
  <c r="AR298" i="1"/>
  <c r="AP298" i="1"/>
  <c r="AN298" i="1"/>
  <c r="AR297" i="1"/>
  <c r="AP297" i="1"/>
  <c r="AN297" i="1"/>
  <c r="AR296" i="1"/>
  <c r="AP296" i="1"/>
  <c r="AN296" i="1"/>
  <c r="AR295" i="1"/>
  <c r="AP295" i="1"/>
  <c r="AN295" i="1"/>
  <c r="AR294" i="1"/>
  <c r="AP294" i="1"/>
  <c r="AN294" i="1"/>
  <c r="AR293" i="1"/>
  <c r="AP293" i="1"/>
  <c r="AN293" i="1"/>
  <c r="AR292" i="1"/>
  <c r="AP292" i="1"/>
  <c r="AN292" i="1"/>
  <c r="AR291" i="1"/>
  <c r="AP291" i="1"/>
  <c r="AN291" i="1"/>
  <c r="AR290" i="1"/>
  <c r="AP290" i="1"/>
  <c r="AN290" i="1"/>
  <c r="AR289" i="1"/>
  <c r="AP289" i="1"/>
  <c r="AN289" i="1"/>
  <c r="AR288" i="1"/>
  <c r="AP288" i="1"/>
  <c r="AN288" i="1"/>
  <c r="AR287" i="1"/>
  <c r="AP287" i="1"/>
  <c r="AN287" i="1"/>
  <c r="AR286" i="1"/>
  <c r="AP286" i="1"/>
  <c r="AN286" i="1"/>
  <c r="AR285" i="1"/>
  <c r="AP285" i="1"/>
  <c r="AN285" i="1"/>
  <c r="AR284" i="1"/>
  <c r="AP284" i="1"/>
  <c r="AN284" i="1"/>
  <c r="AR283" i="1"/>
  <c r="AP283" i="1"/>
  <c r="AN283" i="1"/>
  <c r="AR282" i="1"/>
  <c r="AP282" i="1"/>
  <c r="AN282" i="1"/>
  <c r="AR281" i="1"/>
  <c r="AP281" i="1"/>
  <c r="AN281" i="1"/>
  <c r="AR280" i="1"/>
  <c r="AP280" i="1"/>
  <c r="AN280" i="1"/>
  <c r="AR279" i="1"/>
  <c r="AP279" i="1"/>
  <c r="AN279" i="1"/>
  <c r="AR278" i="1"/>
  <c r="AP278" i="1"/>
  <c r="AN278" i="1"/>
  <c r="AR277" i="1"/>
  <c r="AP277" i="1"/>
  <c r="AN277" i="1"/>
  <c r="AR276" i="1"/>
  <c r="AP276" i="1"/>
  <c r="AN276" i="1"/>
  <c r="AR275" i="1"/>
  <c r="AP275" i="1"/>
  <c r="AN275" i="1"/>
  <c r="AR274" i="1"/>
  <c r="AP274" i="1"/>
  <c r="AN274" i="1"/>
  <c r="AR273" i="1"/>
  <c r="AP273" i="1"/>
  <c r="AN273" i="1"/>
  <c r="AR272" i="1"/>
  <c r="AP272" i="1"/>
  <c r="AN272" i="1"/>
  <c r="AR271" i="1"/>
  <c r="AP271" i="1"/>
  <c r="AN271" i="1"/>
  <c r="AR270" i="1"/>
  <c r="AP270" i="1"/>
  <c r="AN270" i="1"/>
  <c r="AR269" i="1"/>
  <c r="AP269" i="1"/>
  <c r="AN269" i="1"/>
  <c r="AR268" i="1"/>
  <c r="AP268" i="1"/>
  <c r="AN268" i="1"/>
  <c r="AR267" i="1"/>
  <c r="AP267" i="1"/>
  <c r="AN267" i="1"/>
  <c r="AR266" i="1"/>
  <c r="AP266" i="1"/>
  <c r="AN266" i="1"/>
  <c r="AR265" i="1"/>
  <c r="AP265" i="1"/>
  <c r="AN265" i="1"/>
  <c r="AR264" i="1"/>
  <c r="AP264" i="1"/>
  <c r="AN264" i="1"/>
  <c r="AR263" i="1"/>
  <c r="AP263" i="1"/>
  <c r="AN263" i="1"/>
  <c r="AR262" i="1"/>
  <c r="AP262" i="1"/>
  <c r="AN262" i="1"/>
  <c r="AR261" i="1"/>
  <c r="AP261" i="1"/>
  <c r="AN261" i="1"/>
  <c r="AR260" i="1"/>
  <c r="AP260" i="1"/>
  <c r="AN260" i="1"/>
  <c r="AR259" i="1"/>
  <c r="AP259" i="1"/>
  <c r="AN259" i="1"/>
  <c r="AR258" i="1"/>
  <c r="AP258" i="1"/>
  <c r="AN258" i="1"/>
  <c r="AR257" i="1"/>
  <c r="AP257" i="1"/>
  <c r="AN257" i="1"/>
  <c r="AR256" i="1"/>
  <c r="AP256" i="1"/>
  <c r="AN256" i="1"/>
  <c r="AR255" i="1"/>
  <c r="AP255" i="1"/>
  <c r="AN255" i="1"/>
  <c r="AR254" i="1"/>
  <c r="AP254" i="1"/>
  <c r="AN254" i="1"/>
  <c r="AR253" i="1"/>
  <c r="AP253" i="1"/>
  <c r="AN253" i="1"/>
  <c r="AR252" i="1"/>
  <c r="AP252" i="1"/>
  <c r="AN252" i="1"/>
  <c r="AR251" i="1"/>
  <c r="AP251" i="1"/>
  <c r="AN251" i="1"/>
  <c r="AR250" i="1"/>
  <c r="AP250" i="1"/>
  <c r="AN250" i="1"/>
  <c r="AR249" i="1"/>
  <c r="AP249" i="1"/>
  <c r="AN249" i="1"/>
  <c r="AR248" i="1"/>
  <c r="AP248" i="1"/>
  <c r="AN248" i="1"/>
  <c r="AR247" i="1"/>
  <c r="AP247" i="1"/>
  <c r="AN247" i="1"/>
  <c r="AR246" i="1"/>
  <c r="AP246" i="1"/>
  <c r="AN246" i="1"/>
  <c r="AR245" i="1"/>
  <c r="AP245" i="1"/>
  <c r="AN245" i="1"/>
  <c r="AR244" i="1"/>
  <c r="AP244" i="1"/>
  <c r="AN244" i="1"/>
  <c r="AR243" i="1"/>
  <c r="AP243" i="1"/>
  <c r="AN243" i="1"/>
  <c r="AR242" i="1"/>
  <c r="AP242" i="1"/>
  <c r="AN242" i="1"/>
  <c r="AR241" i="1"/>
  <c r="AP241" i="1"/>
  <c r="AN241" i="1"/>
  <c r="AR240" i="1"/>
  <c r="AP240" i="1"/>
  <c r="AN240" i="1"/>
  <c r="AR239" i="1"/>
  <c r="AP239" i="1"/>
  <c r="AN239" i="1"/>
  <c r="AR238" i="1"/>
  <c r="AP238" i="1"/>
  <c r="AN238" i="1"/>
  <c r="AR237" i="1"/>
  <c r="AP237" i="1"/>
  <c r="AN237" i="1"/>
  <c r="AR236" i="1"/>
  <c r="AP236" i="1"/>
  <c r="AN236" i="1"/>
  <c r="AR235" i="1"/>
  <c r="AP235" i="1"/>
  <c r="AN235" i="1"/>
  <c r="AR234" i="1"/>
  <c r="AP234" i="1"/>
  <c r="AN234" i="1"/>
  <c r="AR233" i="1"/>
  <c r="AP233" i="1"/>
  <c r="AN233" i="1"/>
  <c r="AR232" i="1"/>
  <c r="AP232" i="1"/>
  <c r="AN232" i="1"/>
  <c r="AR231" i="1"/>
  <c r="AP231" i="1"/>
  <c r="AN231" i="1"/>
  <c r="AR230" i="1"/>
  <c r="AP230" i="1"/>
  <c r="AN230" i="1"/>
  <c r="AR229" i="1"/>
  <c r="AP229" i="1"/>
  <c r="AN229" i="1"/>
  <c r="AR228" i="1"/>
  <c r="AP228" i="1"/>
  <c r="AN228" i="1"/>
  <c r="AR227" i="1"/>
  <c r="AP227" i="1"/>
  <c r="AN227" i="1"/>
  <c r="AR226" i="1"/>
  <c r="AP226" i="1"/>
  <c r="AN226" i="1"/>
  <c r="AR225" i="1"/>
  <c r="AP225" i="1"/>
  <c r="AN225" i="1"/>
  <c r="AR224" i="1"/>
  <c r="AP224" i="1"/>
  <c r="AN224" i="1"/>
  <c r="AR223" i="1"/>
  <c r="AP223" i="1"/>
  <c r="AN223" i="1"/>
  <c r="AR222" i="1"/>
  <c r="AP222" i="1"/>
  <c r="AN222" i="1"/>
  <c r="AR221" i="1"/>
  <c r="AP221" i="1"/>
  <c r="AN221" i="1"/>
  <c r="AR220" i="1"/>
  <c r="AP220" i="1"/>
  <c r="AN220" i="1"/>
  <c r="AR219" i="1"/>
  <c r="AP219" i="1"/>
  <c r="AN219" i="1"/>
  <c r="AR218" i="1"/>
  <c r="AP218" i="1"/>
  <c r="AN218" i="1"/>
  <c r="AR217" i="1"/>
  <c r="AP217" i="1"/>
  <c r="AN217" i="1"/>
  <c r="AR216" i="1"/>
  <c r="AP216" i="1"/>
  <c r="AN216" i="1"/>
  <c r="AR215" i="1"/>
  <c r="AP215" i="1"/>
  <c r="AN215" i="1"/>
  <c r="AR214" i="1"/>
  <c r="AP214" i="1"/>
  <c r="AN214" i="1"/>
  <c r="AR213" i="1"/>
  <c r="AP213" i="1"/>
  <c r="AN213" i="1"/>
  <c r="AR212" i="1"/>
  <c r="AP212" i="1"/>
  <c r="AN212" i="1"/>
  <c r="AR211" i="1"/>
  <c r="AP211" i="1"/>
  <c r="AN211" i="1"/>
  <c r="AR210" i="1"/>
  <c r="AP210" i="1"/>
  <c r="AN210" i="1"/>
  <c r="AR209" i="1"/>
  <c r="AP209" i="1"/>
  <c r="AN209" i="1"/>
  <c r="AR208" i="1"/>
  <c r="AP208" i="1"/>
  <c r="AN208" i="1"/>
  <c r="AR207" i="1"/>
  <c r="AP207" i="1"/>
  <c r="AN207" i="1"/>
  <c r="AR206" i="1"/>
  <c r="AP206" i="1"/>
  <c r="AN206" i="1"/>
  <c r="AR205" i="1"/>
  <c r="AP205" i="1"/>
  <c r="AN205" i="1"/>
  <c r="AR204" i="1"/>
  <c r="AP204" i="1"/>
  <c r="AN204" i="1"/>
  <c r="AR203" i="1"/>
  <c r="AP203" i="1"/>
  <c r="AN203" i="1"/>
  <c r="AR202" i="1"/>
  <c r="AP202" i="1"/>
  <c r="AN202" i="1"/>
  <c r="AR201" i="1"/>
  <c r="AP201" i="1"/>
  <c r="AN201" i="1"/>
  <c r="AR200" i="1"/>
  <c r="AP200" i="1"/>
  <c r="AN200" i="1"/>
  <c r="AR199" i="1"/>
  <c r="AP199" i="1"/>
  <c r="AN199" i="1"/>
  <c r="AR198" i="1"/>
  <c r="AP198" i="1"/>
  <c r="AN198" i="1"/>
  <c r="AR197" i="1"/>
  <c r="AP197" i="1"/>
  <c r="AN197" i="1"/>
  <c r="AR196" i="1"/>
  <c r="AP196" i="1"/>
  <c r="AN196" i="1"/>
  <c r="AR195" i="1"/>
  <c r="AP195" i="1"/>
  <c r="AN195" i="1"/>
  <c r="AR194" i="1"/>
  <c r="AP194" i="1"/>
  <c r="AN194" i="1"/>
  <c r="AR193" i="1"/>
  <c r="AP193" i="1"/>
  <c r="AN193" i="1"/>
  <c r="AR192" i="1"/>
  <c r="AP192" i="1"/>
  <c r="AN192" i="1"/>
  <c r="AR191" i="1"/>
  <c r="AP191" i="1"/>
  <c r="AN191" i="1"/>
  <c r="AR190" i="1"/>
  <c r="AP190" i="1"/>
  <c r="AN190" i="1"/>
  <c r="AR189" i="1"/>
  <c r="AP189" i="1"/>
  <c r="AN189" i="1"/>
  <c r="AR188" i="1"/>
  <c r="AP188" i="1"/>
  <c r="AN188" i="1"/>
  <c r="AR187" i="1"/>
  <c r="AP187" i="1"/>
  <c r="AN187" i="1"/>
  <c r="AR186" i="1"/>
  <c r="AP186" i="1"/>
  <c r="AN186" i="1"/>
  <c r="AR185" i="1"/>
  <c r="AP185" i="1"/>
  <c r="AN185" i="1"/>
  <c r="AR184" i="1"/>
  <c r="AP184" i="1"/>
  <c r="AN184" i="1"/>
  <c r="AR183" i="1"/>
  <c r="AP183" i="1"/>
  <c r="AN183" i="1"/>
  <c r="AR182" i="1"/>
  <c r="AP182" i="1"/>
  <c r="AN182" i="1"/>
  <c r="AR181" i="1"/>
  <c r="AP181" i="1"/>
  <c r="AN181" i="1"/>
  <c r="AR180" i="1"/>
  <c r="AP180" i="1"/>
  <c r="AN180" i="1"/>
  <c r="AR179" i="1"/>
  <c r="AP179" i="1"/>
  <c r="AN179" i="1"/>
  <c r="AR178" i="1"/>
  <c r="AP178" i="1"/>
  <c r="AN178" i="1"/>
  <c r="AR177" i="1"/>
  <c r="AP177" i="1"/>
  <c r="AN177" i="1"/>
  <c r="AR176" i="1"/>
  <c r="AP176" i="1"/>
  <c r="AN176" i="1"/>
  <c r="AR175" i="1"/>
  <c r="AP175" i="1"/>
  <c r="AN175" i="1"/>
  <c r="AR174" i="1"/>
  <c r="AP174" i="1"/>
  <c r="AN174" i="1"/>
  <c r="AR173" i="1"/>
  <c r="AP173" i="1"/>
  <c r="AN173" i="1"/>
  <c r="AR172" i="1"/>
  <c r="AP172" i="1"/>
  <c r="AN172" i="1"/>
  <c r="AR171" i="1"/>
  <c r="AP171" i="1"/>
  <c r="AN171" i="1"/>
  <c r="AR170" i="1"/>
  <c r="AP170" i="1"/>
  <c r="AN170" i="1"/>
  <c r="AR169" i="1"/>
  <c r="AP169" i="1"/>
  <c r="AN169" i="1"/>
  <c r="AR168" i="1"/>
  <c r="AP168" i="1"/>
  <c r="AN168" i="1"/>
  <c r="AR167" i="1"/>
  <c r="AP167" i="1"/>
  <c r="AN167" i="1"/>
  <c r="AR166" i="1"/>
  <c r="AP166" i="1"/>
  <c r="AN166" i="1"/>
  <c r="AR165" i="1"/>
  <c r="AP165" i="1"/>
  <c r="AN165" i="1"/>
  <c r="AR164" i="1"/>
  <c r="AP164" i="1"/>
  <c r="AN164" i="1"/>
  <c r="AR163" i="1"/>
  <c r="AP163" i="1"/>
  <c r="AN163" i="1"/>
  <c r="AR162" i="1"/>
  <c r="AP162" i="1"/>
  <c r="AN162" i="1"/>
  <c r="AR161" i="1"/>
  <c r="AP161" i="1"/>
  <c r="AN161" i="1"/>
  <c r="AR160" i="1"/>
  <c r="AP160" i="1"/>
  <c r="AN160" i="1"/>
  <c r="AR159" i="1"/>
  <c r="AP159" i="1"/>
  <c r="AN159" i="1"/>
  <c r="AR158" i="1"/>
  <c r="AP158" i="1"/>
  <c r="AN158" i="1"/>
  <c r="AR157" i="1"/>
  <c r="AP157" i="1"/>
  <c r="AN157" i="1"/>
  <c r="AR156" i="1"/>
  <c r="AP156" i="1"/>
  <c r="AN156" i="1"/>
  <c r="AR155" i="1"/>
  <c r="AP155" i="1"/>
  <c r="AN155" i="1"/>
  <c r="AR154" i="1"/>
  <c r="AP154" i="1"/>
  <c r="AN154" i="1"/>
  <c r="AR153" i="1"/>
  <c r="AP153" i="1"/>
  <c r="AN153" i="1"/>
  <c r="AR152" i="1"/>
  <c r="AP152" i="1"/>
  <c r="AN152" i="1"/>
  <c r="AR151" i="1"/>
  <c r="AP151" i="1"/>
  <c r="AN151" i="1"/>
  <c r="AR150" i="1"/>
  <c r="AP150" i="1"/>
  <c r="AN150" i="1"/>
  <c r="AR149" i="1"/>
  <c r="AP149" i="1"/>
  <c r="AN149" i="1"/>
  <c r="AR148" i="1"/>
  <c r="AP148" i="1"/>
  <c r="AN148" i="1"/>
  <c r="AR147" i="1"/>
  <c r="AP147" i="1"/>
  <c r="AN147" i="1"/>
  <c r="AR146" i="1"/>
  <c r="AP146" i="1"/>
  <c r="AN146" i="1"/>
  <c r="AR145" i="1"/>
  <c r="AP145" i="1"/>
  <c r="AN145" i="1"/>
  <c r="AR144" i="1"/>
  <c r="AP144" i="1"/>
  <c r="AN144" i="1"/>
  <c r="AR143" i="1"/>
  <c r="AP143" i="1"/>
  <c r="AN143" i="1"/>
  <c r="AR142" i="1"/>
  <c r="AP142" i="1"/>
  <c r="AN142" i="1"/>
  <c r="AR141" i="1"/>
  <c r="AP141" i="1"/>
  <c r="AN141" i="1"/>
  <c r="AR140" i="1"/>
  <c r="AP140" i="1"/>
  <c r="AN140" i="1"/>
  <c r="AR139" i="1"/>
  <c r="AP139" i="1"/>
  <c r="AN139" i="1"/>
  <c r="AR138" i="1"/>
  <c r="AP138" i="1"/>
  <c r="AN138" i="1"/>
  <c r="AR137" i="1"/>
  <c r="AP137" i="1"/>
  <c r="AN137" i="1"/>
  <c r="AR136" i="1"/>
  <c r="AP136" i="1"/>
  <c r="AN136" i="1"/>
  <c r="AR135" i="1"/>
  <c r="AP135" i="1"/>
  <c r="AN135" i="1"/>
  <c r="AR134" i="1"/>
  <c r="AP134" i="1"/>
  <c r="AN134" i="1"/>
  <c r="AR133" i="1"/>
  <c r="AP133" i="1"/>
  <c r="AN133" i="1"/>
  <c r="AR132" i="1"/>
  <c r="AP132" i="1"/>
  <c r="AN132" i="1"/>
  <c r="AR131" i="1"/>
  <c r="AP131" i="1"/>
  <c r="AN131" i="1"/>
  <c r="AR130" i="1"/>
  <c r="AP130" i="1"/>
  <c r="AN130" i="1"/>
  <c r="AR129" i="1"/>
  <c r="AP129" i="1"/>
  <c r="AN129" i="1"/>
  <c r="AR128" i="1"/>
  <c r="AP128" i="1"/>
  <c r="AN128" i="1"/>
  <c r="AR127" i="1"/>
  <c r="AP127" i="1"/>
  <c r="AN127" i="1"/>
  <c r="AR126" i="1"/>
  <c r="AP126" i="1"/>
  <c r="AN126" i="1"/>
  <c r="AR125" i="1"/>
  <c r="AP125" i="1"/>
  <c r="AN125" i="1"/>
  <c r="AR124" i="1"/>
  <c r="AP124" i="1"/>
  <c r="AN124" i="1"/>
  <c r="AR123" i="1"/>
  <c r="AP123" i="1"/>
  <c r="AN123" i="1"/>
  <c r="AR122" i="1"/>
  <c r="AP122" i="1"/>
  <c r="AN122" i="1"/>
  <c r="AR121" i="1"/>
  <c r="AP121" i="1"/>
  <c r="AN121" i="1"/>
  <c r="AR120" i="1"/>
  <c r="AP120" i="1"/>
  <c r="AN120" i="1"/>
  <c r="AR119" i="1"/>
  <c r="AP119" i="1"/>
  <c r="AN119" i="1"/>
  <c r="AR118" i="1"/>
  <c r="AP118" i="1"/>
  <c r="AN118" i="1"/>
  <c r="AR117" i="1"/>
  <c r="AP117" i="1"/>
  <c r="AN117" i="1"/>
  <c r="AR116" i="1"/>
  <c r="AP116" i="1"/>
  <c r="AN116" i="1"/>
  <c r="AR115" i="1"/>
  <c r="AP115" i="1"/>
  <c r="AN115" i="1"/>
  <c r="AR114" i="1"/>
  <c r="AP114" i="1"/>
  <c r="AN114" i="1"/>
  <c r="AR113" i="1"/>
  <c r="AP113" i="1"/>
  <c r="AN113" i="1"/>
  <c r="AR112" i="1"/>
  <c r="AP112" i="1"/>
  <c r="AN112" i="1"/>
  <c r="AR111" i="1"/>
  <c r="AP111" i="1"/>
  <c r="AN111" i="1"/>
  <c r="AR110" i="1"/>
  <c r="AP110" i="1"/>
  <c r="AN110" i="1"/>
  <c r="AR109" i="1"/>
  <c r="AP109" i="1"/>
  <c r="AN109" i="1"/>
  <c r="AR108" i="1"/>
  <c r="AP108" i="1"/>
  <c r="AN108" i="1"/>
  <c r="AR107" i="1"/>
  <c r="AP107" i="1"/>
  <c r="AN107" i="1"/>
  <c r="AR106" i="1"/>
  <c r="AP106" i="1"/>
  <c r="AN106" i="1"/>
  <c r="AR105" i="1"/>
  <c r="AP105" i="1"/>
  <c r="AN105" i="1"/>
  <c r="AR104" i="1"/>
  <c r="AP104" i="1"/>
  <c r="AN104" i="1"/>
  <c r="AR103" i="1"/>
  <c r="AP103" i="1"/>
  <c r="AN103" i="1"/>
  <c r="AR102" i="1"/>
  <c r="AP102" i="1"/>
  <c r="AN102" i="1"/>
  <c r="AR101" i="1"/>
  <c r="AP101" i="1"/>
  <c r="AN101" i="1"/>
  <c r="AR100" i="1"/>
  <c r="AP100" i="1"/>
  <c r="AN100" i="1"/>
  <c r="AR99" i="1"/>
  <c r="AP99" i="1"/>
  <c r="AN99" i="1"/>
  <c r="AR98" i="1"/>
  <c r="AP98" i="1"/>
  <c r="AN98" i="1"/>
  <c r="AR97" i="1"/>
  <c r="AP97" i="1"/>
  <c r="AN97" i="1"/>
  <c r="AR96" i="1"/>
  <c r="AP96" i="1"/>
  <c r="AN96" i="1"/>
  <c r="AR95" i="1"/>
  <c r="AP95" i="1"/>
  <c r="AN95" i="1"/>
  <c r="AR94" i="1"/>
  <c r="AP94" i="1"/>
  <c r="AN94" i="1"/>
  <c r="AR93" i="1"/>
  <c r="AP93" i="1"/>
  <c r="AN93" i="1"/>
  <c r="AR92" i="1"/>
  <c r="AP92" i="1"/>
  <c r="AN92" i="1"/>
  <c r="AR91" i="1"/>
  <c r="AP91" i="1"/>
  <c r="AN91" i="1"/>
  <c r="AR90" i="1"/>
  <c r="AP90" i="1"/>
  <c r="AN90" i="1"/>
  <c r="AR89" i="1"/>
  <c r="AP89" i="1"/>
  <c r="AN89" i="1"/>
  <c r="AR88" i="1"/>
  <c r="AP88" i="1"/>
  <c r="AN88" i="1"/>
  <c r="AR87" i="1"/>
  <c r="AP87" i="1"/>
  <c r="AN87" i="1"/>
  <c r="AR86" i="1"/>
  <c r="AP86" i="1"/>
  <c r="AN86" i="1"/>
  <c r="AR85" i="1"/>
  <c r="AP85" i="1"/>
  <c r="AN85" i="1"/>
  <c r="AR84" i="1"/>
  <c r="AP84" i="1"/>
  <c r="AN84" i="1"/>
  <c r="AR83" i="1"/>
  <c r="AP83" i="1"/>
  <c r="AN83" i="1"/>
  <c r="AR82" i="1"/>
  <c r="AP82" i="1"/>
  <c r="AN82" i="1"/>
  <c r="AR81" i="1"/>
  <c r="AP81" i="1"/>
  <c r="AN81" i="1"/>
  <c r="AR80" i="1"/>
  <c r="AP80" i="1"/>
  <c r="AN80" i="1"/>
  <c r="AR79" i="1"/>
  <c r="AP79" i="1"/>
  <c r="AN79" i="1"/>
  <c r="AR78" i="1"/>
  <c r="AP78" i="1"/>
  <c r="AN78" i="1"/>
  <c r="AR77" i="1"/>
  <c r="AP77" i="1"/>
  <c r="AN77" i="1"/>
  <c r="AR76" i="1"/>
  <c r="AP76" i="1"/>
  <c r="AN76" i="1"/>
  <c r="AR75" i="1"/>
  <c r="AP75" i="1"/>
  <c r="AN75" i="1"/>
  <c r="AR74" i="1"/>
  <c r="AP74" i="1"/>
  <c r="AN74" i="1"/>
  <c r="AR73" i="1"/>
  <c r="AP73" i="1"/>
  <c r="AN73" i="1"/>
  <c r="AR72" i="1"/>
  <c r="AP72" i="1"/>
  <c r="AN72" i="1"/>
  <c r="AR71" i="1"/>
  <c r="AP71" i="1"/>
  <c r="AN71" i="1"/>
  <c r="AR70" i="1"/>
  <c r="AP70" i="1"/>
  <c r="AN70" i="1"/>
  <c r="AR69" i="1"/>
  <c r="AP69" i="1"/>
  <c r="AN69" i="1"/>
  <c r="AR68" i="1"/>
  <c r="AP68" i="1"/>
  <c r="AN68" i="1"/>
  <c r="AR67" i="1"/>
  <c r="AP67" i="1"/>
  <c r="AN67" i="1"/>
  <c r="AR66" i="1"/>
  <c r="AP66" i="1"/>
  <c r="AN66" i="1"/>
  <c r="AR65" i="1"/>
  <c r="AP65" i="1"/>
  <c r="AN65" i="1"/>
  <c r="AR64" i="1"/>
  <c r="AP64" i="1"/>
  <c r="AN64" i="1"/>
  <c r="AR63" i="1"/>
  <c r="AP63" i="1"/>
  <c r="AN63" i="1"/>
  <c r="AR62" i="1"/>
  <c r="AP62" i="1"/>
  <c r="AN62" i="1"/>
  <c r="AR61" i="1"/>
  <c r="AP61" i="1"/>
  <c r="AN61" i="1"/>
  <c r="AR60" i="1"/>
  <c r="AP60" i="1"/>
  <c r="AN60" i="1"/>
  <c r="AR59" i="1"/>
  <c r="AP59" i="1"/>
  <c r="AN59" i="1"/>
  <c r="AR58" i="1"/>
  <c r="AP58" i="1"/>
  <c r="AN58" i="1"/>
  <c r="AR57" i="1"/>
  <c r="AP57" i="1"/>
  <c r="AN57" i="1"/>
  <c r="AR56" i="1"/>
  <c r="AP56" i="1"/>
  <c r="AN56" i="1"/>
  <c r="AR55" i="1"/>
  <c r="AP55" i="1"/>
  <c r="AN55" i="1"/>
  <c r="AR54" i="1"/>
  <c r="AP54" i="1"/>
  <c r="AN54" i="1"/>
  <c r="AR53" i="1"/>
  <c r="AP53" i="1"/>
  <c r="AN53" i="1"/>
  <c r="AR52" i="1"/>
  <c r="AP52" i="1"/>
  <c r="AN52" i="1"/>
  <c r="AR51" i="1"/>
  <c r="AP51" i="1"/>
  <c r="AN51" i="1"/>
  <c r="AR50" i="1"/>
  <c r="AP50" i="1"/>
  <c r="AN50" i="1"/>
  <c r="AR49" i="1"/>
  <c r="AP49" i="1"/>
  <c r="AN49" i="1"/>
  <c r="AR48" i="1"/>
  <c r="AP48" i="1"/>
  <c r="AN48" i="1"/>
  <c r="AR47" i="1"/>
  <c r="AP47" i="1"/>
  <c r="AN47" i="1"/>
  <c r="AR46" i="1"/>
  <c r="AP46" i="1"/>
  <c r="AN46" i="1"/>
  <c r="AR45" i="1"/>
  <c r="AP45" i="1"/>
  <c r="AN45" i="1"/>
  <c r="AR44" i="1"/>
  <c r="AP44" i="1"/>
  <c r="AN44" i="1"/>
  <c r="AR43" i="1"/>
  <c r="AP43" i="1"/>
  <c r="AN43" i="1"/>
  <c r="AR42" i="1"/>
  <c r="AP42" i="1"/>
  <c r="AN42" i="1"/>
  <c r="AR41" i="1"/>
  <c r="AP41" i="1"/>
  <c r="AN41" i="1"/>
  <c r="AR40" i="1"/>
  <c r="AP40" i="1"/>
  <c r="AN40" i="1"/>
  <c r="AR39" i="1"/>
  <c r="AP39" i="1"/>
  <c r="AN39" i="1"/>
  <c r="AR38" i="1"/>
  <c r="AP38" i="1"/>
  <c r="AN38" i="1"/>
  <c r="AR37" i="1"/>
  <c r="AP37" i="1"/>
  <c r="AN37" i="1"/>
  <c r="AR36" i="1"/>
  <c r="AP36" i="1"/>
  <c r="AN36" i="1"/>
  <c r="AR35" i="1"/>
  <c r="AP35" i="1"/>
  <c r="AN35" i="1"/>
  <c r="AR34" i="1"/>
  <c r="AP34" i="1"/>
  <c r="AN34" i="1"/>
  <c r="AR33" i="1"/>
  <c r="AP33" i="1"/>
  <c r="AN33" i="1"/>
  <c r="AR32" i="1"/>
  <c r="AP32" i="1"/>
  <c r="AN32" i="1"/>
  <c r="AR31" i="1"/>
  <c r="AP31" i="1"/>
  <c r="AN31" i="1"/>
  <c r="AR30" i="1"/>
  <c r="AP30" i="1"/>
  <c r="AN30" i="1"/>
  <c r="AR29" i="1"/>
  <c r="AP29" i="1"/>
  <c r="AN29" i="1"/>
  <c r="AR28" i="1"/>
  <c r="AP28" i="1"/>
  <c r="AN28" i="1"/>
  <c r="AR27" i="1"/>
  <c r="AP27" i="1"/>
  <c r="AN27" i="1"/>
  <c r="AR26" i="1"/>
  <c r="AP26" i="1"/>
  <c r="AN26" i="1"/>
  <c r="AR25" i="1"/>
  <c r="AP25" i="1"/>
  <c r="AN25" i="1"/>
  <c r="AR24" i="1"/>
  <c r="AP24" i="1"/>
  <c r="AN24" i="1"/>
  <c r="AR23" i="1"/>
  <c r="AP23" i="1"/>
  <c r="AN23" i="1"/>
  <c r="AR22" i="1"/>
  <c r="AP22" i="1"/>
  <c r="AN22" i="1"/>
  <c r="AR21" i="1"/>
  <c r="AP21" i="1"/>
  <c r="AN21" i="1"/>
  <c r="AR20" i="1"/>
  <c r="AP20" i="1"/>
  <c r="AN20" i="1"/>
  <c r="AR19" i="1"/>
  <c r="AP19" i="1"/>
  <c r="AN19" i="1"/>
  <c r="AR18" i="1"/>
  <c r="AP18" i="1"/>
  <c r="AN18" i="1"/>
  <c r="AR17" i="1"/>
  <c r="AP17" i="1"/>
  <c r="AN17" i="1"/>
  <c r="AR16" i="1"/>
  <c r="AP16" i="1"/>
  <c r="AN16" i="1"/>
  <c r="AR15" i="1"/>
  <c r="AP15" i="1"/>
  <c r="AN15" i="1"/>
  <c r="AR14" i="1"/>
  <c r="AP14" i="1"/>
  <c r="AN14" i="1"/>
  <c r="AR13" i="1"/>
  <c r="AP13" i="1"/>
  <c r="AN13" i="1"/>
  <c r="AR12" i="1"/>
  <c r="AP12" i="1"/>
  <c r="AN12" i="1"/>
  <c r="AR11" i="1"/>
  <c r="AP11" i="1"/>
  <c r="AN11" i="1"/>
  <c r="AR10" i="1"/>
  <c r="AP10" i="1"/>
  <c r="AN10" i="1"/>
  <c r="AR9" i="1"/>
  <c r="AP9" i="1"/>
  <c r="AN9" i="1"/>
  <c r="AR8" i="1"/>
  <c r="AP8" i="1"/>
  <c r="AN8" i="1"/>
  <c r="AR7" i="1"/>
  <c r="AP7" i="1"/>
  <c r="AN7" i="1"/>
  <c r="AR6" i="1"/>
  <c r="AP6" i="1"/>
  <c r="AN6" i="1"/>
  <c r="AR5" i="1"/>
  <c r="AP5" i="1"/>
  <c r="AN5" i="1"/>
  <c r="AR4" i="1"/>
  <c r="AP4" i="1"/>
  <c r="AN4" i="1"/>
  <c r="AU3" i="1"/>
  <c r="AR3" i="1"/>
  <c r="AP3" i="1"/>
  <c r="AN3" i="1"/>
  <c r="L3" i="1"/>
  <c r="K3" i="1"/>
  <c r="K1800" i="1" l="1"/>
  <c r="AP1800" i="1"/>
  <c r="AN1800" i="1"/>
  <c r="AR1800" i="1"/>
  <c r="L1800" i="1"/>
  <c r="AU1800" i="1"/>
  <c r="AV4" i="1" l="1"/>
  <c r="AW4" i="1" s="1"/>
  <c r="AV12" i="1"/>
  <c r="AW12" i="1" s="1"/>
  <c r="AV20" i="1"/>
  <c r="AW20" i="1" s="1"/>
  <c r="AV28" i="1"/>
  <c r="AW28" i="1" s="1"/>
  <c r="AV36" i="1"/>
  <c r="AW36" i="1" s="1"/>
  <c r="AV44" i="1"/>
  <c r="AW44" i="1" s="1"/>
  <c r="AV52" i="1"/>
  <c r="AW52" i="1" s="1"/>
  <c r="AV60" i="1"/>
  <c r="AW60" i="1" s="1"/>
  <c r="AV6" i="1"/>
  <c r="AW6" i="1" s="1"/>
  <c r="AV11" i="1"/>
  <c r="AW11" i="1" s="1"/>
  <c r="AV14" i="1"/>
  <c r="AW14" i="1" s="1"/>
  <c r="AV19" i="1"/>
  <c r="AW19" i="1" s="1"/>
  <c r="AV22" i="1"/>
  <c r="AW22" i="1" s="1"/>
  <c r="AV7" i="1"/>
  <c r="AW7" i="1" s="1"/>
  <c r="AV16" i="1"/>
  <c r="AW16" i="1" s="1"/>
  <c r="AV18" i="1"/>
  <c r="AW18" i="1" s="1"/>
  <c r="AV23" i="1"/>
  <c r="AW23" i="1" s="1"/>
  <c r="AV32" i="1"/>
  <c r="AW32" i="1" s="1"/>
  <c r="AV34" i="1"/>
  <c r="AW34" i="1" s="1"/>
  <c r="AV39" i="1"/>
  <c r="AW39" i="1" s="1"/>
  <c r="AV48" i="1"/>
  <c r="AW48" i="1" s="1"/>
  <c r="AV50" i="1"/>
  <c r="AW50" i="1" s="1"/>
  <c r="AV55" i="1"/>
  <c r="AW55" i="1" s="1"/>
  <c r="AV64" i="1"/>
  <c r="AW64" i="1" s="1"/>
  <c r="AV66" i="1"/>
  <c r="AW66" i="1" s="1"/>
  <c r="AV68" i="1"/>
  <c r="AW68" i="1" s="1"/>
  <c r="AV72" i="1"/>
  <c r="AW72" i="1" s="1"/>
  <c r="AV74" i="1"/>
  <c r="AW74" i="1" s="1"/>
  <c r="AV76" i="1"/>
  <c r="AW76" i="1" s="1"/>
  <c r="AV80" i="1"/>
  <c r="AW80" i="1" s="1"/>
  <c r="AV82" i="1"/>
  <c r="AW82" i="1" s="1"/>
  <c r="AV84" i="1"/>
  <c r="AW84" i="1" s="1"/>
  <c r="AV88" i="1"/>
  <c r="AW88" i="1" s="1"/>
  <c r="AV90" i="1"/>
  <c r="AW90" i="1" s="1"/>
  <c r="AV92" i="1"/>
  <c r="AW92" i="1" s="1"/>
  <c r="AV96" i="1"/>
  <c r="AW96" i="1" s="1"/>
  <c r="AV98" i="1"/>
  <c r="AW98" i="1" s="1"/>
  <c r="AV100" i="1"/>
  <c r="AW100" i="1" s="1"/>
  <c r="AV104" i="1"/>
  <c r="AW104" i="1" s="1"/>
  <c r="AV106" i="1"/>
  <c r="AW106" i="1" s="1"/>
  <c r="AV108" i="1"/>
  <c r="AW108" i="1" s="1"/>
  <c r="AV112" i="1"/>
  <c r="AW112" i="1" s="1"/>
  <c r="AV114" i="1"/>
  <c r="AW114" i="1" s="1"/>
  <c r="AV116" i="1"/>
  <c r="AW116" i="1" s="1"/>
  <c r="AV120" i="1"/>
  <c r="AW120" i="1" s="1"/>
  <c r="AV122" i="1"/>
  <c r="AW122" i="1" s="1"/>
  <c r="AV124" i="1"/>
  <c r="AW124" i="1" s="1"/>
  <c r="AV128" i="1"/>
  <c r="AW128" i="1" s="1"/>
  <c r="AV130" i="1"/>
  <c r="AW130" i="1" s="1"/>
  <c r="AV132" i="1"/>
  <c r="AW132" i="1" s="1"/>
  <c r="AV136" i="1"/>
  <c r="AW136" i="1" s="1"/>
  <c r="AV138" i="1"/>
  <c r="AW138" i="1" s="1"/>
  <c r="AV140" i="1"/>
  <c r="AW140" i="1" s="1"/>
  <c r="AV144" i="1"/>
  <c r="AW144" i="1" s="1"/>
  <c r="AV146" i="1"/>
  <c r="AW146" i="1" s="1"/>
  <c r="AV148" i="1"/>
  <c r="AW148" i="1" s="1"/>
  <c r="AV152" i="1"/>
  <c r="AW152" i="1" s="1"/>
  <c r="AV154" i="1"/>
  <c r="AW154" i="1" s="1"/>
  <c r="AV156" i="1"/>
  <c r="AW156" i="1" s="1"/>
  <c r="AV160" i="1"/>
  <c r="AW160" i="1" s="1"/>
  <c r="AV162" i="1"/>
  <c r="AW162" i="1" s="1"/>
  <c r="AV164" i="1"/>
  <c r="AW164" i="1" s="1"/>
  <c r="AV168" i="1"/>
  <c r="AW168" i="1" s="1"/>
  <c r="AV170" i="1"/>
  <c r="AW170" i="1" s="1"/>
  <c r="AV172" i="1"/>
  <c r="AW172" i="1" s="1"/>
  <c r="AV214" i="1"/>
  <c r="AW214" i="1" s="1"/>
  <c r="AV254" i="1"/>
  <c r="AW254" i="1" s="1"/>
  <c r="AV258" i="1"/>
  <c r="AW258" i="1" s="1"/>
  <c r="AV262" i="1"/>
  <c r="AW262" i="1" s="1"/>
  <c r="AV278" i="1"/>
  <c r="AW278" i="1" s="1"/>
  <c r="AV282" i="1"/>
  <c r="AW282" i="1" s="1"/>
  <c r="AV286" i="1"/>
  <c r="AW286" i="1" s="1"/>
  <c r="AV290" i="1"/>
  <c r="AW290" i="1" s="1"/>
  <c r="AV302" i="1"/>
  <c r="AW302" i="1" s="1"/>
  <c r="AV24" i="1"/>
  <c r="AW24" i="1" s="1"/>
  <c r="AV56" i="1"/>
  <c r="AW56" i="1" s="1"/>
  <c r="AV95" i="1"/>
  <c r="AW95" i="1" s="1"/>
  <c r="AV127" i="1"/>
  <c r="AW127" i="1" s="1"/>
  <c r="AV159" i="1"/>
  <c r="AW159" i="1" s="1"/>
  <c r="AV310" i="1"/>
  <c r="AW310" i="1" s="1"/>
  <c r="AV318" i="1"/>
  <c r="AW318" i="1" s="1"/>
  <c r="AV326" i="1"/>
  <c r="AW326" i="1" s="1"/>
  <c r="AV334" i="1"/>
  <c r="AW334" i="1" s="1"/>
  <c r="AV342" i="1"/>
  <c r="AW342" i="1" s="1"/>
  <c r="AV350" i="1"/>
  <c r="AW350" i="1" s="1"/>
  <c r="AV358" i="1"/>
  <c r="AW358" i="1" s="1"/>
  <c r="AV366" i="1"/>
  <c r="AW366" i="1" s="1"/>
  <c r="AV374" i="1"/>
  <c r="AW374" i="1" s="1"/>
  <c r="AV382" i="1"/>
  <c r="AW382" i="1" s="1"/>
  <c r="AV390" i="1"/>
  <c r="AW390" i="1" s="1"/>
  <c r="AV398" i="1"/>
  <c r="AW398" i="1" s="1"/>
  <c r="AV406" i="1"/>
  <c r="AW406" i="1" s="1"/>
  <c r="AV414" i="1"/>
  <c r="AW414" i="1" s="1"/>
  <c r="AV10" i="1"/>
  <c r="AW10" i="1" s="1"/>
  <c r="AV31" i="1"/>
  <c r="AW31" i="1" s="1"/>
  <c r="AV42" i="1"/>
  <c r="AW42" i="1" s="1"/>
  <c r="AV63" i="1"/>
  <c r="AW63" i="1" s="1"/>
  <c r="AV71" i="1"/>
  <c r="AW71" i="1" s="1"/>
  <c r="AV103" i="1"/>
  <c r="AW103" i="1" s="1"/>
  <c r="AV135" i="1"/>
  <c r="AW135" i="1" s="1"/>
  <c r="AV167" i="1"/>
  <c r="AW167" i="1" s="1"/>
  <c r="AV304" i="1"/>
  <c r="AW304" i="1" s="1"/>
  <c r="AV309" i="1"/>
  <c r="AW309" i="1" s="1"/>
  <c r="AV312" i="1"/>
  <c r="AW312" i="1" s="1"/>
  <c r="AV317" i="1"/>
  <c r="AW317" i="1" s="1"/>
  <c r="AV320" i="1"/>
  <c r="AW320" i="1" s="1"/>
  <c r="AV325" i="1"/>
  <c r="AW325" i="1" s="1"/>
  <c r="AV328" i="1"/>
  <c r="AW328" i="1" s="1"/>
  <c r="AV333" i="1"/>
  <c r="AW333" i="1" s="1"/>
  <c r="AV336" i="1"/>
  <c r="AW336" i="1" s="1"/>
  <c r="AV40" i="1"/>
  <c r="AW40" i="1" s="1"/>
  <c r="AV314" i="1"/>
  <c r="AW314" i="1" s="1"/>
  <c r="AV330" i="1"/>
  <c r="AW330" i="1" s="1"/>
  <c r="AV346" i="1"/>
  <c r="AW346" i="1" s="1"/>
  <c r="AV362" i="1"/>
  <c r="AW362" i="1" s="1"/>
  <c r="AV378" i="1"/>
  <c r="AW378" i="1" s="1"/>
  <c r="AV394" i="1"/>
  <c r="AW394" i="1" s="1"/>
  <c r="AV410" i="1"/>
  <c r="AW410" i="1" s="1"/>
  <c r="AV470" i="1"/>
  <c r="AW470" i="1" s="1"/>
  <c r="AV478" i="1"/>
  <c r="AW478" i="1" s="1"/>
  <c r="AV486" i="1"/>
  <c r="AW486" i="1" s="1"/>
  <c r="AV494" i="1"/>
  <c r="AW494" i="1" s="1"/>
  <c r="AV502" i="1"/>
  <c r="AW502" i="1" s="1"/>
  <c r="AV87" i="1"/>
  <c r="AW87" i="1" s="1"/>
  <c r="AV111" i="1"/>
  <c r="AW111" i="1" s="1"/>
  <c r="AV151" i="1"/>
  <c r="AW151" i="1" s="1"/>
  <c r="AV181" i="1"/>
  <c r="AW181" i="1" s="1"/>
  <c r="AV189" i="1"/>
  <c r="AW189" i="1" s="1"/>
  <c r="AV197" i="1"/>
  <c r="AW197" i="1" s="1"/>
  <c r="AV205" i="1"/>
  <c r="AW205" i="1" s="1"/>
  <c r="AV213" i="1"/>
  <c r="AW213" i="1" s="1"/>
  <c r="AV221" i="1"/>
  <c r="AW221" i="1" s="1"/>
  <c r="AV229" i="1"/>
  <c r="AW229" i="1" s="1"/>
  <c r="AV237" i="1"/>
  <c r="AW237" i="1" s="1"/>
  <c r="AV245" i="1"/>
  <c r="AW245" i="1" s="1"/>
  <c r="AV253" i="1"/>
  <c r="AW253" i="1" s="1"/>
  <c r="AV261" i="1"/>
  <c r="AW261" i="1" s="1"/>
  <c r="AV269" i="1"/>
  <c r="AW269" i="1" s="1"/>
  <c r="AV277" i="1"/>
  <c r="AW277" i="1" s="1"/>
  <c r="AV285" i="1"/>
  <c r="AW285" i="1" s="1"/>
  <c r="AV293" i="1"/>
  <c r="AW293" i="1" s="1"/>
  <c r="AV301" i="1"/>
  <c r="AW301" i="1" s="1"/>
  <c r="AV469" i="1"/>
  <c r="AW469" i="1" s="1"/>
  <c r="AV472" i="1"/>
  <c r="AW472" i="1" s="1"/>
  <c r="AV477" i="1"/>
  <c r="AW477" i="1" s="1"/>
  <c r="AV480" i="1"/>
  <c r="AW480" i="1" s="1"/>
  <c r="AV485" i="1"/>
  <c r="AW485" i="1" s="1"/>
  <c r="AV488" i="1"/>
  <c r="AW488" i="1" s="1"/>
  <c r="AV493" i="1"/>
  <c r="AW493" i="1" s="1"/>
  <c r="AV496" i="1"/>
  <c r="AW496" i="1" s="1"/>
  <c r="AV501" i="1"/>
  <c r="AW501" i="1" s="1"/>
  <c r="AV504" i="1"/>
  <c r="AW504" i="1" s="1"/>
  <c r="AV507" i="1"/>
  <c r="AW507" i="1" s="1"/>
  <c r="AV511" i="1"/>
  <c r="AW511" i="1" s="1"/>
  <c r="AV515" i="1"/>
  <c r="AW515" i="1" s="1"/>
  <c r="AV519" i="1"/>
  <c r="AW519" i="1" s="1"/>
  <c r="AV523" i="1"/>
  <c r="AW523" i="1" s="1"/>
  <c r="AV527" i="1"/>
  <c r="AW527" i="1" s="1"/>
  <c r="AV531" i="1"/>
  <c r="AW531" i="1" s="1"/>
  <c r="AV535" i="1"/>
  <c r="AW535" i="1" s="1"/>
  <c r="AV539" i="1"/>
  <c r="AW539" i="1" s="1"/>
  <c r="AV543" i="1"/>
  <c r="AW543" i="1" s="1"/>
  <c r="AV547" i="1"/>
  <c r="AW547" i="1" s="1"/>
  <c r="AV551" i="1"/>
  <c r="AW551" i="1" s="1"/>
  <c r="AV555" i="1"/>
  <c r="AW555" i="1" s="1"/>
  <c r="AV559" i="1"/>
  <c r="AW559" i="1" s="1"/>
  <c r="AV563" i="1"/>
  <c r="AW563" i="1" s="1"/>
  <c r="AV567" i="1"/>
  <c r="AW567" i="1" s="1"/>
  <c r="AV571" i="1"/>
  <c r="AW571" i="1" s="1"/>
  <c r="AV575" i="1"/>
  <c r="AW575" i="1" s="1"/>
  <c r="AV579" i="1"/>
  <c r="AW579" i="1" s="1"/>
  <c r="AV583" i="1"/>
  <c r="AW583" i="1" s="1"/>
  <c r="AV587" i="1"/>
  <c r="AW587" i="1" s="1"/>
  <c r="AV591" i="1"/>
  <c r="AW591" i="1" s="1"/>
  <c r="AV595" i="1"/>
  <c r="AW595" i="1" s="1"/>
  <c r="AV599" i="1"/>
  <c r="AW599" i="1" s="1"/>
  <c r="AV603" i="1"/>
  <c r="AW603" i="1" s="1"/>
  <c r="AV607" i="1"/>
  <c r="AW607" i="1" s="1"/>
  <c r="AV611" i="1"/>
  <c r="AW611" i="1" s="1"/>
  <c r="AV615" i="1"/>
  <c r="AW615" i="1" s="1"/>
  <c r="AV619" i="1"/>
  <c r="AW619" i="1" s="1"/>
  <c r="AV623" i="1"/>
  <c r="AW623" i="1" s="1"/>
  <c r="AV627" i="1"/>
  <c r="AW627" i="1" s="1"/>
  <c r="AV631" i="1"/>
  <c r="AW631" i="1" s="1"/>
  <c r="AV635" i="1"/>
  <c r="AW635" i="1" s="1"/>
  <c r="AV639" i="1"/>
  <c r="AW639" i="1" s="1"/>
  <c r="AV643" i="1"/>
  <c r="AW643" i="1" s="1"/>
  <c r="AV647" i="1"/>
  <c r="AW647" i="1" s="1"/>
  <c r="AV651" i="1"/>
  <c r="AW651" i="1" s="1"/>
  <c r="AV655" i="1"/>
  <c r="AW655" i="1" s="1"/>
  <c r="AV659" i="1"/>
  <c r="AW659" i="1" s="1"/>
  <c r="AV663" i="1"/>
  <c r="AW663" i="1" s="1"/>
  <c r="AV667" i="1"/>
  <c r="AW667" i="1" s="1"/>
  <c r="AV671" i="1"/>
  <c r="AW671" i="1" s="1"/>
  <c r="AV675" i="1"/>
  <c r="AW675" i="1" s="1"/>
  <c r="AV679" i="1"/>
  <c r="AW679" i="1" s="1"/>
  <c r="AV687" i="1"/>
  <c r="AW687" i="1" s="1"/>
  <c r="AV699" i="1"/>
  <c r="AW699" i="1" s="1"/>
  <c r="AV703" i="1"/>
  <c r="AW703" i="1" s="1"/>
  <c r="AV707" i="1"/>
  <c r="AW707" i="1" s="1"/>
  <c r="AV711" i="1"/>
  <c r="AW711" i="1" s="1"/>
  <c r="AV715" i="1"/>
  <c r="AW715" i="1" s="1"/>
  <c r="AV719" i="1"/>
  <c r="AW719" i="1" s="1"/>
  <c r="AV723" i="1"/>
  <c r="AW723" i="1" s="1"/>
  <c r="AV727" i="1"/>
  <c r="AW727" i="1" s="1"/>
  <c r="AV731" i="1"/>
  <c r="AW731" i="1" s="1"/>
  <c r="AV735" i="1"/>
  <c r="AW735" i="1" s="1"/>
  <c r="AV739" i="1"/>
  <c r="AW739" i="1" s="1"/>
  <c r="AV743" i="1"/>
  <c r="AW743" i="1" s="1"/>
  <c r="AV747" i="1"/>
  <c r="AW747" i="1" s="1"/>
  <c r="AV751" i="1"/>
  <c r="AW751" i="1" s="1"/>
  <c r="AV767" i="1"/>
  <c r="AW767" i="1" s="1"/>
  <c r="AV771" i="1"/>
  <c r="AW771" i="1" s="1"/>
  <c r="AV775" i="1"/>
  <c r="AW775" i="1" s="1"/>
  <c r="AV779" i="1"/>
  <c r="AW779" i="1" s="1"/>
  <c r="AV783" i="1"/>
  <c r="AW783" i="1" s="1"/>
  <c r="AV791" i="1"/>
  <c r="AW791" i="1" s="1"/>
  <c r="AV799" i="1"/>
  <c r="AW799" i="1" s="1"/>
  <c r="AV839" i="1"/>
  <c r="AW839" i="1" s="1"/>
  <c r="AV177" i="1"/>
  <c r="AW177" i="1" s="1"/>
  <c r="AV193" i="1"/>
  <c r="AW193" i="1" s="1"/>
  <c r="AV209" i="1"/>
  <c r="AW209" i="1" s="1"/>
  <c r="AV225" i="1"/>
  <c r="AW225" i="1" s="1"/>
  <c r="AV241" i="1"/>
  <c r="AW241" i="1" s="1"/>
  <c r="AV257" i="1"/>
  <c r="AW257" i="1" s="1"/>
  <c r="AV273" i="1"/>
  <c r="AW273" i="1" s="1"/>
  <c r="AV289" i="1"/>
  <c r="AW289" i="1" s="1"/>
  <c r="AV313" i="1"/>
  <c r="AW313" i="1" s="1"/>
  <c r="AV345" i="1"/>
  <c r="AW345" i="1" s="1"/>
  <c r="AV377" i="1"/>
  <c r="AW377" i="1" s="1"/>
  <c r="AV409" i="1"/>
  <c r="AW409" i="1" s="1"/>
  <c r="AV426" i="1"/>
  <c r="AW426" i="1" s="1"/>
  <c r="AV428" i="1"/>
  <c r="AW428" i="1" s="1"/>
  <c r="AV438" i="1"/>
  <c r="AW438" i="1" s="1"/>
  <c r="AV458" i="1"/>
  <c r="AW458" i="1" s="1"/>
  <c r="AV460" i="1"/>
  <c r="AW460" i="1" s="1"/>
  <c r="AV851" i="1"/>
  <c r="AW851" i="1" s="1"/>
  <c r="AV859" i="1"/>
  <c r="AW859" i="1" s="1"/>
  <c r="AV867" i="1"/>
  <c r="AW867" i="1" s="1"/>
  <c r="AV875" i="1"/>
  <c r="AW875" i="1" s="1"/>
  <c r="AV883" i="1"/>
  <c r="AW883" i="1" s="1"/>
  <c r="AV891" i="1"/>
  <c r="AW891" i="1" s="1"/>
  <c r="AV899" i="1"/>
  <c r="AW899" i="1" s="1"/>
  <c r="AV907" i="1"/>
  <c r="AW907" i="1" s="1"/>
  <c r="AV915" i="1"/>
  <c r="AW915" i="1" s="1"/>
  <c r="AV923" i="1"/>
  <c r="AW923" i="1" s="1"/>
  <c r="AV119" i="1"/>
  <c r="AW119" i="1" s="1"/>
  <c r="AV143" i="1"/>
  <c r="AW143" i="1" s="1"/>
  <c r="AV306" i="1"/>
  <c r="AW306" i="1" s="1"/>
  <c r="AV308" i="1"/>
  <c r="AW308" i="1" s="1"/>
  <c r="AV338" i="1"/>
  <c r="AW338" i="1" s="1"/>
  <c r="AV340" i="1"/>
  <c r="AW340" i="1" s="1"/>
  <c r="AV370" i="1"/>
  <c r="AW370" i="1" s="1"/>
  <c r="AV372" i="1"/>
  <c r="AW372" i="1" s="1"/>
  <c r="AV402" i="1"/>
  <c r="AW402" i="1" s="1"/>
  <c r="AV404" i="1"/>
  <c r="AW404" i="1" s="1"/>
  <c r="AV434" i="1"/>
  <c r="AW434" i="1" s="1"/>
  <c r="AV436" i="1"/>
  <c r="AW436" i="1" s="1"/>
  <c r="AV446" i="1"/>
  <c r="AW446" i="1" s="1"/>
  <c r="AV449" i="1"/>
  <c r="AW449" i="1" s="1"/>
  <c r="AV466" i="1"/>
  <c r="AW466" i="1" s="1"/>
  <c r="AV468" i="1"/>
  <c r="AW468" i="1" s="1"/>
  <c r="AV473" i="1"/>
  <c r="AW473" i="1" s="1"/>
  <c r="AV482" i="1"/>
  <c r="AW482" i="1" s="1"/>
  <c r="AV484" i="1"/>
  <c r="AW484" i="1" s="1"/>
  <c r="AV489" i="1"/>
  <c r="AW489" i="1" s="1"/>
  <c r="AV498" i="1"/>
  <c r="AW498" i="1" s="1"/>
  <c r="AV500" i="1"/>
  <c r="AW500" i="1" s="1"/>
  <c r="AV505" i="1"/>
  <c r="AW505" i="1" s="1"/>
  <c r="AV509" i="1"/>
  <c r="AW509" i="1" s="1"/>
  <c r="AV513" i="1"/>
  <c r="AW513" i="1" s="1"/>
  <c r="AV517" i="1"/>
  <c r="AW517" i="1" s="1"/>
  <c r="AV521" i="1"/>
  <c r="AW521" i="1" s="1"/>
  <c r="AV525" i="1"/>
  <c r="AW525" i="1" s="1"/>
  <c r="AV529" i="1"/>
  <c r="AW529" i="1" s="1"/>
  <c r="AV533" i="1"/>
  <c r="AW533" i="1" s="1"/>
  <c r="AV537" i="1"/>
  <c r="AW537" i="1" s="1"/>
  <c r="AV541" i="1"/>
  <c r="AW541" i="1" s="1"/>
  <c r="AV545" i="1"/>
  <c r="AW545" i="1" s="1"/>
  <c r="AV549" i="1"/>
  <c r="AW549" i="1" s="1"/>
  <c r="AV553" i="1"/>
  <c r="AW553" i="1" s="1"/>
  <c r="AV557" i="1"/>
  <c r="AW557" i="1" s="1"/>
  <c r="AV561" i="1"/>
  <c r="AW561" i="1" s="1"/>
  <c r="AV565" i="1"/>
  <c r="AW565" i="1" s="1"/>
  <c r="AV569" i="1"/>
  <c r="AW569" i="1" s="1"/>
  <c r="AV573" i="1"/>
  <c r="AW573" i="1" s="1"/>
  <c r="AV577" i="1"/>
  <c r="AW577" i="1" s="1"/>
  <c r="AV581" i="1"/>
  <c r="AW581" i="1" s="1"/>
  <c r="AV585" i="1"/>
  <c r="AW585" i="1" s="1"/>
  <c r="AV589" i="1"/>
  <c r="AW589" i="1" s="1"/>
  <c r="AV593" i="1"/>
  <c r="AW593" i="1" s="1"/>
  <c r="AV597" i="1"/>
  <c r="AW597" i="1" s="1"/>
  <c r="AV601" i="1"/>
  <c r="AW601" i="1" s="1"/>
  <c r="AV605" i="1"/>
  <c r="AW605" i="1" s="1"/>
  <c r="AV609" i="1"/>
  <c r="AW609" i="1" s="1"/>
  <c r="AV613" i="1"/>
  <c r="AW613" i="1" s="1"/>
  <c r="AV617" i="1"/>
  <c r="AW617" i="1" s="1"/>
  <c r="AV621" i="1"/>
  <c r="AW621" i="1" s="1"/>
  <c r="AV625" i="1"/>
  <c r="AW625" i="1" s="1"/>
  <c r="AV629" i="1"/>
  <c r="AW629" i="1" s="1"/>
  <c r="AV633" i="1"/>
  <c r="AW633" i="1" s="1"/>
  <c r="AV637" i="1"/>
  <c r="AW637" i="1" s="1"/>
  <c r="AV641" i="1"/>
  <c r="AW641" i="1" s="1"/>
  <c r="AV645" i="1"/>
  <c r="AW645" i="1" s="1"/>
  <c r="AV79" i="1"/>
  <c r="AW79" i="1" s="1"/>
  <c r="AV201" i="1"/>
  <c r="AW201" i="1" s="1"/>
  <c r="AV233" i="1"/>
  <c r="AW233" i="1" s="1"/>
  <c r="AV265" i="1"/>
  <c r="AW265" i="1" s="1"/>
  <c r="AV297" i="1"/>
  <c r="AW297" i="1" s="1"/>
  <c r="AV322" i="1"/>
  <c r="AW322" i="1" s="1"/>
  <c r="AV361" i="1"/>
  <c r="AW361" i="1" s="1"/>
  <c r="AV386" i="1"/>
  <c r="AW386" i="1" s="1"/>
  <c r="AV422" i="1"/>
  <c r="AW422" i="1" s="1"/>
  <c r="AV425" i="1"/>
  <c r="AW425" i="1" s="1"/>
  <c r="AV450" i="1"/>
  <c r="AW450" i="1" s="1"/>
  <c r="AV462" i="1"/>
  <c r="AW462" i="1" s="1"/>
  <c r="AV356" i="1"/>
  <c r="AW356" i="1" s="1"/>
  <c r="AV420" i="1"/>
  <c r="AW420" i="1" s="1"/>
  <c r="AV442" i="1"/>
  <c r="AW442" i="1" s="1"/>
  <c r="AV444" i="1"/>
  <c r="AW444" i="1" s="1"/>
  <c r="AV474" i="1"/>
  <c r="AW474" i="1" s="1"/>
  <c r="AV506" i="1"/>
  <c r="AW506" i="1" s="1"/>
  <c r="AV514" i="1"/>
  <c r="AW514" i="1" s="1"/>
  <c r="AV522" i="1"/>
  <c r="AW522" i="1" s="1"/>
  <c r="AV530" i="1"/>
  <c r="AW530" i="1" s="1"/>
  <c r="AV538" i="1"/>
  <c r="AW538" i="1" s="1"/>
  <c r="AV546" i="1"/>
  <c r="AW546" i="1" s="1"/>
  <c r="AV554" i="1"/>
  <c r="AW554" i="1" s="1"/>
  <c r="AV562" i="1"/>
  <c r="AW562" i="1" s="1"/>
  <c r="AV570" i="1"/>
  <c r="AW570" i="1" s="1"/>
  <c r="AV578" i="1"/>
  <c r="AW578" i="1" s="1"/>
  <c r="AV586" i="1"/>
  <c r="AW586" i="1" s="1"/>
  <c r="AV594" i="1"/>
  <c r="AW594" i="1" s="1"/>
  <c r="AV602" i="1"/>
  <c r="AW602" i="1" s="1"/>
  <c r="AV610" i="1"/>
  <c r="AW610" i="1" s="1"/>
  <c r="AV618" i="1"/>
  <c r="AW618" i="1" s="1"/>
  <c r="AV626" i="1"/>
  <c r="AW626" i="1" s="1"/>
  <c r="AV634" i="1"/>
  <c r="AW634" i="1" s="1"/>
  <c r="AV642" i="1"/>
  <c r="AW642" i="1" s="1"/>
  <c r="AV650" i="1"/>
  <c r="AW650" i="1" s="1"/>
  <c r="AV658" i="1"/>
  <c r="AW658" i="1" s="1"/>
  <c r="AV666" i="1"/>
  <c r="AW666" i="1" s="1"/>
  <c r="AV674" i="1"/>
  <c r="AW674" i="1" s="1"/>
  <c r="AV682" i="1"/>
  <c r="AW682" i="1" s="1"/>
  <c r="AV690" i="1"/>
  <c r="AW690" i="1" s="1"/>
  <c r="AV698" i="1"/>
  <c r="AW698" i="1" s="1"/>
  <c r="AV706" i="1"/>
  <c r="AW706" i="1" s="1"/>
  <c r="AV714" i="1"/>
  <c r="AW714" i="1" s="1"/>
  <c r="AV722" i="1"/>
  <c r="AW722" i="1" s="1"/>
  <c r="AV730" i="1"/>
  <c r="AW730" i="1" s="1"/>
  <c r="AV738" i="1"/>
  <c r="AW738" i="1" s="1"/>
  <c r="AV746" i="1"/>
  <c r="AW746" i="1" s="1"/>
  <c r="AV754" i="1"/>
  <c r="AW754" i="1" s="1"/>
  <c r="AV762" i="1"/>
  <c r="AW762" i="1" s="1"/>
  <c r="AV770" i="1"/>
  <c r="AW770" i="1" s="1"/>
  <c r="AV778" i="1"/>
  <c r="AW778" i="1" s="1"/>
  <c r="AV786" i="1"/>
  <c r="AW786" i="1" s="1"/>
  <c r="AV794" i="1"/>
  <c r="AW794" i="1" s="1"/>
  <c r="AV802" i="1"/>
  <c r="AW802" i="1" s="1"/>
  <c r="AV810" i="1"/>
  <c r="AW810" i="1" s="1"/>
  <c r="AV818" i="1"/>
  <c r="AW818" i="1" s="1"/>
  <c r="AV826" i="1"/>
  <c r="AW826" i="1" s="1"/>
  <c r="AV834" i="1"/>
  <c r="AW834" i="1" s="1"/>
  <c r="AV842" i="1"/>
  <c r="AW842" i="1" s="1"/>
  <c r="AV847" i="1"/>
  <c r="AW847" i="1" s="1"/>
  <c r="AV863" i="1"/>
  <c r="AW863" i="1" s="1"/>
  <c r="AV879" i="1"/>
  <c r="AW879" i="1" s="1"/>
  <c r="AV895" i="1"/>
  <c r="AW895" i="1" s="1"/>
  <c r="AV911" i="1"/>
  <c r="AW911" i="1" s="1"/>
  <c r="AV927" i="1"/>
  <c r="AW927" i="1" s="1"/>
  <c r="AV1034" i="1"/>
  <c r="AW1034" i="1" s="1"/>
  <c r="AV1042" i="1"/>
  <c r="AW1042" i="1" s="1"/>
  <c r="AV1050" i="1"/>
  <c r="AW1050" i="1" s="1"/>
  <c r="AV1058" i="1"/>
  <c r="AW1058" i="1" s="1"/>
  <c r="AV1066" i="1"/>
  <c r="AW1066" i="1" s="1"/>
  <c r="AV1074" i="1"/>
  <c r="AW1074" i="1" s="1"/>
  <c r="AV1082" i="1"/>
  <c r="AW1082" i="1" s="1"/>
  <c r="AV1090" i="1"/>
  <c r="AW1090" i="1" s="1"/>
  <c r="AV1098" i="1"/>
  <c r="AW1098" i="1" s="1"/>
  <c r="AV1106" i="1"/>
  <c r="AW1106" i="1" s="1"/>
  <c r="AV1114" i="1"/>
  <c r="AW1114" i="1" s="1"/>
  <c r="AV1122" i="1"/>
  <c r="AW1122" i="1" s="1"/>
  <c r="AV1130" i="1"/>
  <c r="AW1130" i="1" s="1"/>
  <c r="AV1138" i="1"/>
  <c r="AW1138" i="1" s="1"/>
  <c r="AV1146" i="1"/>
  <c r="AW1146" i="1" s="1"/>
  <c r="AV1154" i="1"/>
  <c r="AW1154" i="1" s="1"/>
  <c r="AV1162" i="1"/>
  <c r="AW1162" i="1" s="1"/>
  <c r="AV1170" i="1"/>
  <c r="AW1170" i="1" s="1"/>
  <c r="AV1178" i="1"/>
  <c r="AW1178" i="1" s="1"/>
  <c r="AV8" i="1"/>
  <c r="AW8" i="1" s="1"/>
  <c r="AV15" i="1"/>
  <c r="AW15" i="1" s="1"/>
  <c r="AV26" i="1"/>
  <c r="AW26" i="1" s="1"/>
  <c r="AV185" i="1"/>
  <c r="AW185" i="1" s="1"/>
  <c r="AV217" i="1"/>
  <c r="AW217" i="1" s="1"/>
  <c r="AV249" i="1"/>
  <c r="AW249" i="1" s="1"/>
  <c r="AV281" i="1"/>
  <c r="AW281" i="1" s="1"/>
  <c r="AV329" i="1"/>
  <c r="AW329" i="1" s="1"/>
  <c r="AV354" i="1"/>
  <c r="AW354" i="1" s="1"/>
  <c r="AV393" i="1"/>
  <c r="AW393" i="1" s="1"/>
  <c r="AV418" i="1"/>
  <c r="AW418" i="1" s="1"/>
  <c r="AV430" i="1"/>
  <c r="AW430" i="1" s="1"/>
  <c r="AV433" i="1"/>
  <c r="AW433" i="1" s="1"/>
  <c r="AV454" i="1"/>
  <c r="AW454" i="1" s="1"/>
  <c r="AV457" i="1"/>
  <c r="AW457" i="1" s="1"/>
  <c r="AV481" i="1"/>
  <c r="AW481" i="1" s="1"/>
  <c r="AV492" i="1"/>
  <c r="AW492" i="1" s="1"/>
  <c r="AV1033" i="1"/>
  <c r="AW1033" i="1" s="1"/>
  <c r="AV1036" i="1"/>
  <c r="AW1036" i="1" s="1"/>
  <c r="AV1041" i="1"/>
  <c r="AW1041" i="1" s="1"/>
  <c r="AV324" i="1"/>
  <c r="AW324" i="1" s="1"/>
  <c r="AV388" i="1"/>
  <c r="AW388" i="1" s="1"/>
  <c r="AV855" i="1"/>
  <c r="AW855" i="1" s="1"/>
  <c r="AV871" i="1"/>
  <c r="AW871" i="1" s="1"/>
  <c r="AV887" i="1"/>
  <c r="AW887" i="1" s="1"/>
  <c r="AV903" i="1"/>
  <c r="AW903" i="1" s="1"/>
  <c r="AV919" i="1"/>
  <c r="AW919" i="1" s="1"/>
  <c r="AV938" i="1"/>
  <c r="AW938" i="1" s="1"/>
  <c r="AV954" i="1"/>
  <c r="AW954" i="1" s="1"/>
  <c r="AV970" i="1"/>
  <c r="AW970" i="1" s="1"/>
  <c r="AV986" i="1"/>
  <c r="AW986" i="1" s="1"/>
  <c r="AV1002" i="1"/>
  <c r="AW1002" i="1" s="1"/>
  <c r="AV1018" i="1"/>
  <c r="AW1018" i="1" s="1"/>
  <c r="AV1052" i="1"/>
  <c r="AW1052" i="1" s="1"/>
  <c r="AV1057" i="1"/>
  <c r="AW1057" i="1" s="1"/>
  <c r="AV1068" i="1"/>
  <c r="AW1068" i="1" s="1"/>
  <c r="AV1073" i="1"/>
  <c r="AW1073" i="1" s="1"/>
  <c r="AV1084" i="1"/>
  <c r="AW1084" i="1" s="1"/>
  <c r="AV1089" i="1"/>
  <c r="AW1089" i="1" s="1"/>
  <c r="AV1100" i="1"/>
  <c r="AW1100" i="1" s="1"/>
  <c r="AV1105" i="1"/>
  <c r="AW1105" i="1" s="1"/>
  <c r="AV1116" i="1"/>
  <c r="AW1116" i="1" s="1"/>
  <c r="AV1121" i="1"/>
  <c r="AW1121" i="1" s="1"/>
  <c r="AV1132" i="1"/>
  <c r="AW1132" i="1" s="1"/>
  <c r="AV1137" i="1"/>
  <c r="AW1137" i="1" s="1"/>
  <c r="AV1148" i="1"/>
  <c r="AW1148" i="1" s="1"/>
  <c r="AV1153" i="1"/>
  <c r="AW1153" i="1" s="1"/>
  <c r="AV1164" i="1"/>
  <c r="AW1164" i="1" s="1"/>
  <c r="AV1169" i="1"/>
  <c r="AW1169" i="1" s="1"/>
  <c r="AV1180" i="1"/>
  <c r="AW1180" i="1" s="1"/>
  <c r="AV1184" i="1"/>
  <c r="AW1184" i="1" s="1"/>
  <c r="AV1188" i="1"/>
  <c r="AW1188" i="1" s="1"/>
  <c r="AV1192" i="1"/>
  <c r="AW1192" i="1" s="1"/>
  <c r="AV1196" i="1"/>
  <c r="AW1196" i="1" s="1"/>
  <c r="AV1200" i="1"/>
  <c r="AW1200" i="1" s="1"/>
  <c r="AV1204" i="1"/>
  <c r="AW1204" i="1" s="1"/>
  <c r="AV1208" i="1"/>
  <c r="AW1208" i="1" s="1"/>
  <c r="AV1212" i="1"/>
  <c r="AW1212" i="1" s="1"/>
  <c r="AV510" i="1"/>
  <c r="AW510" i="1" s="1"/>
  <c r="AV526" i="1"/>
  <c r="AW526" i="1" s="1"/>
  <c r="AV542" i="1"/>
  <c r="AW542" i="1" s="1"/>
  <c r="AV558" i="1"/>
  <c r="AW558" i="1" s="1"/>
  <c r="AV574" i="1"/>
  <c r="AW574" i="1" s="1"/>
  <c r="AV590" i="1"/>
  <c r="AW590" i="1" s="1"/>
  <c r="AV606" i="1"/>
  <c r="AW606" i="1" s="1"/>
  <c r="AV622" i="1"/>
  <c r="AW622" i="1" s="1"/>
  <c r="AV638" i="1"/>
  <c r="AW638" i="1" s="1"/>
  <c r="AV654" i="1"/>
  <c r="AW654" i="1" s="1"/>
  <c r="AV670" i="1"/>
  <c r="AW670" i="1" s="1"/>
  <c r="AV686" i="1"/>
  <c r="AW686" i="1" s="1"/>
  <c r="AV702" i="1"/>
  <c r="AW702" i="1" s="1"/>
  <c r="AV718" i="1"/>
  <c r="AW718" i="1" s="1"/>
  <c r="AV734" i="1"/>
  <c r="AW734" i="1" s="1"/>
  <c r="AV750" i="1"/>
  <c r="AW750" i="1" s="1"/>
  <c r="AV766" i="1"/>
  <c r="AW766" i="1" s="1"/>
  <c r="AV782" i="1"/>
  <c r="AW782" i="1" s="1"/>
  <c r="AV798" i="1"/>
  <c r="AW798" i="1" s="1"/>
  <c r="AV814" i="1"/>
  <c r="AW814" i="1" s="1"/>
  <c r="AV830" i="1"/>
  <c r="AW830" i="1" s="1"/>
  <c r="AV846" i="1"/>
  <c r="AW846" i="1" s="1"/>
  <c r="AV862" i="1"/>
  <c r="AW862" i="1" s="1"/>
  <c r="AV878" i="1"/>
  <c r="AW878" i="1" s="1"/>
  <c r="AV894" i="1"/>
  <c r="AW894" i="1" s="1"/>
  <c r="AV910" i="1"/>
  <c r="AW910" i="1" s="1"/>
  <c r="AV926" i="1"/>
  <c r="AW926" i="1" s="1"/>
  <c r="AV942" i="1"/>
  <c r="AW942" i="1" s="1"/>
  <c r="AV958" i="1"/>
  <c r="AW958" i="1" s="1"/>
  <c r="AV974" i="1"/>
  <c r="AW974" i="1" s="1"/>
  <c r="AV990" i="1"/>
  <c r="AW990" i="1" s="1"/>
  <c r="AV1006" i="1"/>
  <c r="AW1006" i="1" s="1"/>
  <c r="AV1022" i="1"/>
  <c r="AW1022" i="1" s="1"/>
  <c r="AV1038" i="1"/>
  <c r="AW1038" i="1" s="1"/>
  <c r="AV1046" i="1"/>
  <c r="AW1046" i="1" s="1"/>
  <c r="AV1062" i="1"/>
  <c r="AW1062" i="1" s="1"/>
  <c r="AV1078" i="1"/>
  <c r="AW1078" i="1" s="1"/>
  <c r="AV1094" i="1"/>
  <c r="AW1094" i="1" s="1"/>
  <c r="AV1110" i="1"/>
  <c r="AW1110" i="1" s="1"/>
  <c r="AV1126" i="1"/>
  <c r="AW1126" i="1" s="1"/>
  <c r="AV1142" i="1"/>
  <c r="AW1142" i="1" s="1"/>
  <c r="AV1158" i="1"/>
  <c r="AW1158" i="1" s="1"/>
  <c r="AV1174" i="1"/>
  <c r="AW1174" i="1" s="1"/>
  <c r="AV930" i="1"/>
  <c r="AW930" i="1" s="1"/>
  <c r="AV946" i="1"/>
  <c r="AW946" i="1" s="1"/>
  <c r="AV962" i="1"/>
  <c r="AW962" i="1" s="1"/>
  <c r="AV978" i="1"/>
  <c r="AW978" i="1" s="1"/>
  <c r="AV994" i="1"/>
  <c r="AW994" i="1" s="1"/>
  <c r="AV1010" i="1"/>
  <c r="AW1010" i="1" s="1"/>
  <c r="AV1026" i="1"/>
  <c r="AW1026" i="1" s="1"/>
  <c r="AV1044" i="1"/>
  <c r="AW1044" i="1" s="1"/>
  <c r="AV1049" i="1"/>
  <c r="AW1049" i="1" s="1"/>
  <c r="AV1060" i="1"/>
  <c r="AW1060" i="1" s="1"/>
  <c r="AV1065" i="1"/>
  <c r="AW1065" i="1" s="1"/>
  <c r="AV1076" i="1"/>
  <c r="AW1076" i="1" s="1"/>
  <c r="AV1081" i="1"/>
  <c r="AW1081" i="1" s="1"/>
  <c r="AV1092" i="1"/>
  <c r="AW1092" i="1" s="1"/>
  <c r="AV1097" i="1"/>
  <c r="AW1097" i="1" s="1"/>
  <c r="AV1108" i="1"/>
  <c r="AW1108" i="1" s="1"/>
  <c r="AV1113" i="1"/>
  <c r="AW1113" i="1" s="1"/>
  <c r="AV1124" i="1"/>
  <c r="AW1124" i="1" s="1"/>
  <c r="AV1129" i="1"/>
  <c r="AW1129" i="1" s="1"/>
  <c r="AV1140" i="1"/>
  <c r="AW1140" i="1" s="1"/>
  <c r="AV1145" i="1"/>
  <c r="AW1145" i="1" s="1"/>
  <c r="AV1156" i="1"/>
  <c r="AW1156" i="1" s="1"/>
  <c r="AV1161" i="1"/>
  <c r="AW1161" i="1" s="1"/>
  <c r="AV452" i="1"/>
  <c r="AW452" i="1" s="1"/>
  <c r="AV490" i="1"/>
  <c r="AW490" i="1" s="1"/>
  <c r="AV534" i="1"/>
  <c r="AW534" i="1" s="1"/>
  <c r="AV566" i="1"/>
  <c r="AW566" i="1" s="1"/>
  <c r="AV598" i="1"/>
  <c r="AW598" i="1" s="1"/>
  <c r="AV630" i="1"/>
  <c r="AW630" i="1" s="1"/>
  <c r="AV662" i="1"/>
  <c r="AW662" i="1" s="1"/>
  <c r="AV694" i="1"/>
  <c r="AW694" i="1" s="1"/>
  <c r="AV726" i="1"/>
  <c r="AW726" i="1" s="1"/>
  <c r="AV758" i="1"/>
  <c r="AW758" i="1" s="1"/>
  <c r="AV790" i="1"/>
  <c r="AW790" i="1" s="1"/>
  <c r="AV822" i="1"/>
  <c r="AW822" i="1" s="1"/>
  <c r="AV889" i="1"/>
  <c r="AW889" i="1" s="1"/>
  <c r="AV934" i="1"/>
  <c r="AW934" i="1" s="1"/>
  <c r="AV998" i="1"/>
  <c r="AW998" i="1" s="1"/>
  <c r="AV1460" i="1"/>
  <c r="AW1460" i="1" s="1"/>
  <c r="AV1520" i="1"/>
  <c r="AW1520" i="1" s="1"/>
  <c r="AV1528" i="1"/>
  <c r="AW1528" i="1" s="1"/>
  <c r="AV1540" i="1"/>
  <c r="AW1540" i="1" s="1"/>
  <c r="AV1552" i="1"/>
  <c r="AW1552" i="1" s="1"/>
  <c r="AV1556" i="1"/>
  <c r="AW1556" i="1" s="1"/>
  <c r="AV1560" i="1"/>
  <c r="AW1560" i="1" s="1"/>
  <c r="AV1564" i="1"/>
  <c r="AW1564" i="1" s="1"/>
  <c r="AV1572" i="1"/>
  <c r="AW1572" i="1" s="1"/>
  <c r="AV1584" i="1"/>
  <c r="AW1584" i="1" s="1"/>
  <c r="AV1596" i="1"/>
  <c r="AW1596" i="1" s="1"/>
  <c r="AV1608" i="1"/>
  <c r="AW1608" i="1" s="1"/>
  <c r="AV1620" i="1"/>
  <c r="AW1620" i="1" s="1"/>
  <c r="AV1628" i="1"/>
  <c r="AW1628" i="1" s="1"/>
  <c r="AV1640" i="1"/>
  <c r="AW1640" i="1" s="1"/>
  <c r="AV905" i="1"/>
  <c r="AW905" i="1" s="1"/>
  <c r="AV950" i="1"/>
  <c r="AW950" i="1" s="1"/>
  <c r="AV1014" i="1"/>
  <c r="AW1014" i="1" s="1"/>
  <c r="AV1191" i="1"/>
  <c r="AW1191" i="1" s="1"/>
  <c r="AV1207" i="1"/>
  <c r="AW1207" i="1" s="1"/>
  <c r="AV1216" i="1"/>
  <c r="AW1216" i="1" s="1"/>
  <c r="AV1220" i="1"/>
  <c r="AW1220" i="1" s="1"/>
  <c r="AV1224" i="1"/>
  <c r="AW1224" i="1" s="1"/>
  <c r="AV1228" i="1"/>
  <c r="AW1228" i="1" s="1"/>
  <c r="AV1232" i="1"/>
  <c r="AW1232" i="1" s="1"/>
  <c r="AV1236" i="1"/>
  <c r="AW1236" i="1" s="1"/>
  <c r="AV1240" i="1"/>
  <c r="AW1240" i="1" s="1"/>
  <c r="AV1244" i="1"/>
  <c r="AW1244" i="1" s="1"/>
  <c r="AV1248" i="1"/>
  <c r="AW1248" i="1" s="1"/>
  <c r="AV1252" i="1"/>
  <c r="AW1252" i="1" s="1"/>
  <c r="AV1256" i="1"/>
  <c r="AW1256" i="1" s="1"/>
  <c r="AV1260" i="1"/>
  <c r="AW1260" i="1" s="1"/>
  <c r="AV1264" i="1"/>
  <c r="AW1264" i="1" s="1"/>
  <c r="AV1268" i="1"/>
  <c r="AW1268" i="1" s="1"/>
  <c r="AV1272" i="1"/>
  <c r="AW1272" i="1" s="1"/>
  <c r="AV1276" i="1"/>
  <c r="AW1276" i="1" s="1"/>
  <c r="AV1280" i="1"/>
  <c r="AW1280" i="1" s="1"/>
  <c r="AV1284" i="1"/>
  <c r="AW1284" i="1" s="1"/>
  <c r="AV1288" i="1"/>
  <c r="AW1288" i="1" s="1"/>
  <c r="AV1292" i="1"/>
  <c r="AW1292" i="1" s="1"/>
  <c r="AV1296" i="1"/>
  <c r="AW1296" i="1" s="1"/>
  <c r="AV1300" i="1"/>
  <c r="AW1300" i="1" s="1"/>
  <c r="AV1304" i="1"/>
  <c r="AW1304" i="1" s="1"/>
  <c r="AV1308" i="1"/>
  <c r="AW1308" i="1" s="1"/>
  <c r="AV1312" i="1"/>
  <c r="AW1312" i="1" s="1"/>
  <c r="AV1316" i="1"/>
  <c r="AW1316" i="1" s="1"/>
  <c r="AV1320" i="1"/>
  <c r="AW1320" i="1" s="1"/>
  <c r="AV1324" i="1"/>
  <c r="AW1324" i="1" s="1"/>
  <c r="AV1328" i="1"/>
  <c r="AW1328" i="1" s="1"/>
  <c r="AV1332" i="1"/>
  <c r="AW1332" i="1" s="1"/>
  <c r="AV1336" i="1"/>
  <c r="AW1336" i="1" s="1"/>
  <c r="AV1340" i="1"/>
  <c r="AW1340" i="1" s="1"/>
  <c r="AV1344" i="1"/>
  <c r="AW1344" i="1" s="1"/>
  <c r="AV1348" i="1"/>
  <c r="AW1348" i="1" s="1"/>
  <c r="AV1352" i="1"/>
  <c r="AW1352" i="1" s="1"/>
  <c r="AV1356" i="1"/>
  <c r="AW1356" i="1" s="1"/>
  <c r="AV1360" i="1"/>
  <c r="AW1360" i="1" s="1"/>
  <c r="AV1364" i="1"/>
  <c r="AW1364" i="1" s="1"/>
  <c r="AV1368" i="1"/>
  <c r="AW1368" i="1" s="1"/>
  <c r="AV1372" i="1"/>
  <c r="AW1372" i="1" s="1"/>
  <c r="AV1376" i="1"/>
  <c r="AW1376" i="1" s="1"/>
  <c r="AV1380" i="1"/>
  <c r="AW1380" i="1" s="1"/>
  <c r="AV1384" i="1"/>
  <c r="AW1384" i="1" s="1"/>
  <c r="AV1388" i="1"/>
  <c r="AW1388" i="1" s="1"/>
  <c r="AV1392" i="1"/>
  <c r="AW1392" i="1" s="1"/>
  <c r="AV1396" i="1"/>
  <c r="AW1396" i="1" s="1"/>
  <c r="AV1400" i="1"/>
  <c r="AW1400" i="1" s="1"/>
  <c r="AV1404" i="1"/>
  <c r="AW1404" i="1" s="1"/>
  <c r="AV1408" i="1"/>
  <c r="AW1408" i="1" s="1"/>
  <c r="AV1412" i="1"/>
  <c r="AW1412" i="1" s="1"/>
  <c r="AV1416" i="1"/>
  <c r="AW1416" i="1" s="1"/>
  <c r="AV1420" i="1"/>
  <c r="AW1420" i="1" s="1"/>
  <c r="AV1424" i="1"/>
  <c r="AW1424" i="1" s="1"/>
  <c r="AV1428" i="1"/>
  <c r="AW1428" i="1" s="1"/>
  <c r="AV1432" i="1"/>
  <c r="AW1432" i="1" s="1"/>
  <c r="AV1436" i="1"/>
  <c r="AW1436" i="1" s="1"/>
  <c r="AV1440" i="1"/>
  <c r="AW1440" i="1" s="1"/>
  <c r="AV1444" i="1"/>
  <c r="AW1444" i="1" s="1"/>
  <c r="AV1448" i="1"/>
  <c r="AW1448" i="1" s="1"/>
  <c r="AV1452" i="1"/>
  <c r="AW1452" i="1" s="1"/>
  <c r="AV1456" i="1"/>
  <c r="AW1456" i="1" s="1"/>
  <c r="AV1464" i="1"/>
  <c r="AW1464" i="1" s="1"/>
  <c r="AV1468" i="1"/>
  <c r="AW1468" i="1" s="1"/>
  <c r="AV1472" i="1"/>
  <c r="AW1472" i="1" s="1"/>
  <c r="AV1476" i="1"/>
  <c r="AW1476" i="1" s="1"/>
  <c r="AV1480" i="1"/>
  <c r="AW1480" i="1" s="1"/>
  <c r="AV1484" i="1"/>
  <c r="AW1484" i="1" s="1"/>
  <c r="AV1488" i="1"/>
  <c r="AW1488" i="1" s="1"/>
  <c r="AV1492" i="1"/>
  <c r="AW1492" i="1" s="1"/>
  <c r="AV1496" i="1"/>
  <c r="AW1496" i="1" s="1"/>
  <c r="AV1500" i="1"/>
  <c r="AW1500" i="1" s="1"/>
  <c r="AV1504" i="1"/>
  <c r="AW1504" i="1" s="1"/>
  <c r="AV1508" i="1"/>
  <c r="AW1508" i="1" s="1"/>
  <c r="AV1512" i="1"/>
  <c r="AW1512" i="1" s="1"/>
  <c r="AV1516" i="1"/>
  <c r="AW1516" i="1" s="1"/>
  <c r="AV1524" i="1"/>
  <c r="AW1524" i="1" s="1"/>
  <c r="AV1532" i="1"/>
  <c r="AW1532" i="1" s="1"/>
  <c r="AV1536" i="1"/>
  <c r="AW1536" i="1" s="1"/>
  <c r="AV1544" i="1"/>
  <c r="AW1544" i="1" s="1"/>
  <c r="AV1548" i="1"/>
  <c r="AW1548" i="1" s="1"/>
  <c r="AV1568" i="1"/>
  <c r="AW1568" i="1" s="1"/>
  <c r="AV1576" i="1"/>
  <c r="AW1576" i="1" s="1"/>
  <c r="AV1580" i="1"/>
  <c r="AW1580" i="1" s="1"/>
  <c r="AV1588" i="1"/>
  <c r="AW1588" i="1" s="1"/>
  <c r="AV1592" i="1"/>
  <c r="AW1592" i="1" s="1"/>
  <c r="AV1600" i="1"/>
  <c r="AW1600" i="1" s="1"/>
  <c r="AV1604" i="1"/>
  <c r="AW1604" i="1" s="1"/>
  <c r="AV1612" i="1"/>
  <c r="AW1612" i="1" s="1"/>
  <c r="AV1616" i="1"/>
  <c r="AW1616" i="1" s="1"/>
  <c r="AV1624" i="1"/>
  <c r="AW1624" i="1" s="1"/>
  <c r="AV1632" i="1"/>
  <c r="AW1632" i="1" s="1"/>
  <c r="AV1636" i="1"/>
  <c r="AW1636" i="1" s="1"/>
  <c r="AV1644" i="1"/>
  <c r="AW1644" i="1" s="1"/>
  <c r="AV1648" i="1"/>
  <c r="AW1648" i="1" s="1"/>
  <c r="AV518" i="1"/>
  <c r="AW518" i="1" s="1"/>
  <c r="AV550" i="1"/>
  <c r="AW550" i="1" s="1"/>
  <c r="AV582" i="1"/>
  <c r="AW582" i="1" s="1"/>
  <c r="AV614" i="1"/>
  <c r="AW614" i="1" s="1"/>
  <c r="AV646" i="1"/>
  <c r="AW646" i="1" s="1"/>
  <c r="AV678" i="1"/>
  <c r="AW678" i="1" s="1"/>
  <c r="AV710" i="1"/>
  <c r="AW710" i="1" s="1"/>
  <c r="AV742" i="1"/>
  <c r="AW742" i="1" s="1"/>
  <c r="AV774" i="1"/>
  <c r="AW774" i="1" s="1"/>
  <c r="AV806" i="1"/>
  <c r="AW806" i="1" s="1"/>
  <c r="AV838" i="1"/>
  <c r="AW838" i="1" s="1"/>
  <c r="AV857" i="1"/>
  <c r="AW857" i="1" s="1"/>
  <c r="AV921" i="1"/>
  <c r="AW921" i="1" s="1"/>
  <c r="AV966" i="1"/>
  <c r="AW966" i="1" s="1"/>
  <c r="AV1030" i="1"/>
  <c r="AW1030" i="1" s="1"/>
  <c r="AV1177" i="1"/>
  <c r="AW1177" i="1" s="1"/>
  <c r="AV1187" i="1"/>
  <c r="AW1187" i="1" s="1"/>
  <c r="AV1203" i="1"/>
  <c r="AW1203" i="1" s="1"/>
  <c r="AV1086" i="1"/>
  <c r="AW1086" i="1" s="1"/>
  <c r="AV1150" i="1"/>
  <c r="AW1150" i="1" s="1"/>
  <c r="AV1172" i="1"/>
  <c r="AW1172" i="1" s="1"/>
  <c r="AV1215" i="1"/>
  <c r="AW1215" i="1" s="1"/>
  <c r="AV1231" i="1"/>
  <c r="AW1231" i="1" s="1"/>
  <c r="AV1247" i="1"/>
  <c r="AW1247" i="1" s="1"/>
  <c r="AV1263" i="1"/>
  <c r="AW1263" i="1" s="1"/>
  <c r="AV1279" i="1"/>
  <c r="AW1279" i="1" s="1"/>
  <c r="AV1295" i="1"/>
  <c r="AW1295" i="1" s="1"/>
  <c r="AV1311" i="1"/>
  <c r="AW1311" i="1" s="1"/>
  <c r="AV1327" i="1"/>
  <c r="AW1327" i="1" s="1"/>
  <c r="AV1343" i="1"/>
  <c r="AW1343" i="1" s="1"/>
  <c r="AV1359" i="1"/>
  <c r="AW1359" i="1" s="1"/>
  <c r="AV1375" i="1"/>
  <c r="AW1375" i="1" s="1"/>
  <c r="AV1391" i="1"/>
  <c r="AW1391" i="1" s="1"/>
  <c r="AV1407" i="1"/>
  <c r="AW1407" i="1" s="1"/>
  <c r="AV1423" i="1"/>
  <c r="AW1423" i="1" s="1"/>
  <c r="AV1439" i="1"/>
  <c r="AW1439" i="1" s="1"/>
  <c r="AV1455" i="1"/>
  <c r="AW1455" i="1" s="1"/>
  <c r="AV1471" i="1"/>
  <c r="AW1471" i="1" s="1"/>
  <c r="AV1487" i="1"/>
  <c r="AW1487" i="1" s="1"/>
  <c r="AV1503" i="1"/>
  <c r="AW1503" i="1" s="1"/>
  <c r="AV1519" i="1"/>
  <c r="AW1519" i="1" s="1"/>
  <c r="AV1535" i="1"/>
  <c r="AW1535" i="1" s="1"/>
  <c r="AV1551" i="1"/>
  <c r="AW1551" i="1" s="1"/>
  <c r="AV1567" i="1"/>
  <c r="AW1567" i="1" s="1"/>
  <c r="AV1583" i="1"/>
  <c r="AW1583" i="1" s="1"/>
  <c r="AV1599" i="1"/>
  <c r="AW1599" i="1" s="1"/>
  <c r="AV1615" i="1"/>
  <c r="AW1615" i="1" s="1"/>
  <c r="AV1631" i="1"/>
  <c r="AW1631" i="1" s="1"/>
  <c r="AV1647" i="1"/>
  <c r="AW1647" i="1" s="1"/>
  <c r="AV1712" i="1"/>
  <c r="AW1712" i="1" s="1"/>
  <c r="AV1728" i="1"/>
  <c r="AW1728" i="1" s="1"/>
  <c r="AV1744" i="1"/>
  <c r="AW1744" i="1" s="1"/>
  <c r="AV1760" i="1"/>
  <c r="AW1760" i="1" s="1"/>
  <c r="AV1776" i="1"/>
  <c r="AW1776" i="1" s="1"/>
  <c r="AV1792" i="1"/>
  <c r="AW1792" i="1" s="1"/>
  <c r="AV1768" i="1"/>
  <c r="AW1768" i="1" s="1"/>
  <c r="AV1775" i="1"/>
  <c r="AW1775" i="1" s="1"/>
  <c r="AV1784" i="1"/>
  <c r="AW1784" i="1" s="1"/>
  <c r="AV1791" i="1"/>
  <c r="AW1791" i="1" s="1"/>
  <c r="AV873" i="1"/>
  <c r="AW873" i="1" s="1"/>
  <c r="AV1070" i="1"/>
  <c r="AW1070" i="1" s="1"/>
  <c r="AV1134" i="1"/>
  <c r="AW1134" i="1" s="1"/>
  <c r="AV1227" i="1"/>
  <c r="AW1227" i="1" s="1"/>
  <c r="AV1243" i="1"/>
  <c r="AW1243" i="1" s="1"/>
  <c r="AV1259" i="1"/>
  <c r="AW1259" i="1" s="1"/>
  <c r="AV1275" i="1"/>
  <c r="AW1275" i="1" s="1"/>
  <c r="AV1291" i="1"/>
  <c r="AW1291" i="1" s="1"/>
  <c r="AV1307" i="1"/>
  <c r="AW1307" i="1" s="1"/>
  <c r="AV1323" i="1"/>
  <c r="AW1323" i="1" s="1"/>
  <c r="AV1339" i="1"/>
  <c r="AW1339" i="1" s="1"/>
  <c r="AV1355" i="1"/>
  <c r="AW1355" i="1" s="1"/>
  <c r="AV1371" i="1"/>
  <c r="AW1371" i="1" s="1"/>
  <c r="AV1387" i="1"/>
  <c r="AW1387" i="1" s="1"/>
  <c r="AV1403" i="1"/>
  <c r="AW1403" i="1" s="1"/>
  <c r="AV1419" i="1"/>
  <c r="AW1419" i="1" s="1"/>
  <c r="AV1435" i="1"/>
  <c r="AW1435" i="1" s="1"/>
  <c r="AV1451" i="1"/>
  <c r="AW1451" i="1" s="1"/>
  <c r="AV1467" i="1"/>
  <c r="AW1467" i="1" s="1"/>
  <c r="AV1483" i="1"/>
  <c r="AW1483" i="1" s="1"/>
  <c r="AV1499" i="1"/>
  <c r="AW1499" i="1" s="1"/>
  <c r="AV1515" i="1"/>
  <c r="AW1515" i="1" s="1"/>
  <c r="AV1531" i="1"/>
  <c r="AW1531" i="1" s="1"/>
  <c r="AV1547" i="1"/>
  <c r="AW1547" i="1" s="1"/>
  <c r="AV1563" i="1"/>
  <c r="AW1563" i="1" s="1"/>
  <c r="AV1579" i="1"/>
  <c r="AW1579" i="1" s="1"/>
  <c r="AV1595" i="1"/>
  <c r="AW1595" i="1" s="1"/>
  <c r="AV1611" i="1"/>
  <c r="AW1611" i="1" s="1"/>
  <c r="AV1627" i="1"/>
  <c r="AW1627" i="1" s="1"/>
  <c r="AV1643" i="1"/>
  <c r="AW1643" i="1" s="1"/>
  <c r="AV1652" i="1"/>
  <c r="AW1652" i="1" s="1"/>
  <c r="AV1655" i="1"/>
  <c r="AW1655" i="1" s="1"/>
  <c r="AV1660" i="1"/>
  <c r="AW1660" i="1" s="1"/>
  <c r="AV1663" i="1"/>
  <c r="AW1663" i="1" s="1"/>
  <c r="AV1668" i="1"/>
  <c r="AW1668" i="1" s="1"/>
  <c r="AV1671" i="1"/>
  <c r="AW1671" i="1" s="1"/>
  <c r="AV1676" i="1"/>
  <c r="AW1676" i="1" s="1"/>
  <c r="AV1679" i="1"/>
  <c r="AW1679" i="1" s="1"/>
  <c r="AV1684" i="1"/>
  <c r="AW1684" i="1" s="1"/>
  <c r="AV1687" i="1"/>
  <c r="AW1687" i="1" s="1"/>
  <c r="AV1692" i="1"/>
  <c r="AW1692" i="1" s="1"/>
  <c r="AV1695" i="1"/>
  <c r="AW1695" i="1" s="1"/>
  <c r="AV1700" i="1"/>
  <c r="AW1700" i="1" s="1"/>
  <c r="AV1707" i="1"/>
  <c r="AW1707" i="1" s="1"/>
  <c r="AV1716" i="1"/>
  <c r="AW1716" i="1" s="1"/>
  <c r="AV1723" i="1"/>
  <c r="AW1723" i="1" s="1"/>
  <c r="AV1732" i="1"/>
  <c r="AW1732" i="1" s="1"/>
  <c r="AV1739" i="1"/>
  <c r="AW1739" i="1" s="1"/>
  <c r="AV1748" i="1"/>
  <c r="AW1748" i="1" s="1"/>
  <c r="AV1755" i="1"/>
  <c r="AW1755" i="1" s="1"/>
  <c r="AV1764" i="1"/>
  <c r="AW1764" i="1" s="1"/>
  <c r="AV1771" i="1"/>
  <c r="AW1771" i="1" s="1"/>
  <c r="AV1780" i="1"/>
  <c r="AW1780" i="1" s="1"/>
  <c r="AV1787" i="1"/>
  <c r="AW1787" i="1" s="1"/>
  <c r="AV1796" i="1"/>
  <c r="AW1796" i="1" s="1"/>
  <c r="AV982" i="1"/>
  <c r="AW982" i="1" s="1"/>
  <c r="AV1102" i="1"/>
  <c r="AW1102" i="1" s="1"/>
  <c r="AV1166" i="1"/>
  <c r="AW1166" i="1" s="1"/>
  <c r="AV1199" i="1"/>
  <c r="AW1199" i="1" s="1"/>
  <c r="AV1219" i="1"/>
  <c r="AW1219" i="1" s="1"/>
  <c r="AV1235" i="1"/>
  <c r="AW1235" i="1" s="1"/>
  <c r="AV1251" i="1"/>
  <c r="AW1251" i="1" s="1"/>
  <c r="AV1267" i="1"/>
  <c r="AW1267" i="1" s="1"/>
  <c r="AV1283" i="1"/>
  <c r="AW1283" i="1" s="1"/>
  <c r="AV1299" i="1"/>
  <c r="AW1299" i="1" s="1"/>
  <c r="AV1315" i="1"/>
  <c r="AW1315" i="1" s="1"/>
  <c r="AV1331" i="1"/>
  <c r="AW1331" i="1" s="1"/>
  <c r="AV1347" i="1"/>
  <c r="AW1347" i="1" s="1"/>
  <c r="AV1363" i="1"/>
  <c r="AW1363" i="1" s="1"/>
  <c r="AV1379" i="1"/>
  <c r="AW1379" i="1" s="1"/>
  <c r="AV1395" i="1"/>
  <c r="AW1395" i="1" s="1"/>
  <c r="AV1411" i="1"/>
  <c r="AW1411" i="1" s="1"/>
  <c r="AV1427" i="1"/>
  <c r="AW1427" i="1" s="1"/>
  <c r="AV1443" i="1"/>
  <c r="AW1443" i="1" s="1"/>
  <c r="AV1459" i="1"/>
  <c r="AW1459" i="1" s="1"/>
  <c r="AV1475" i="1"/>
  <c r="AW1475" i="1" s="1"/>
  <c r="AV1491" i="1"/>
  <c r="AW1491" i="1" s="1"/>
  <c r="AV1507" i="1"/>
  <c r="AW1507" i="1" s="1"/>
  <c r="AV1523" i="1"/>
  <c r="AW1523" i="1" s="1"/>
  <c r="AV1539" i="1"/>
  <c r="AW1539" i="1" s="1"/>
  <c r="AV1555" i="1"/>
  <c r="AW1555" i="1" s="1"/>
  <c r="AV1571" i="1"/>
  <c r="AW1571" i="1" s="1"/>
  <c r="AV1587" i="1"/>
  <c r="AW1587" i="1" s="1"/>
  <c r="AV1603" i="1"/>
  <c r="AW1603" i="1" s="1"/>
  <c r="AV1619" i="1"/>
  <c r="AW1619" i="1" s="1"/>
  <c r="AV1635" i="1"/>
  <c r="AW1635" i="1" s="1"/>
  <c r="AV1651" i="1"/>
  <c r="AW1651" i="1" s="1"/>
  <c r="AV1656" i="1"/>
  <c r="AW1656" i="1" s="1"/>
  <c r="AV1659" i="1"/>
  <c r="AW1659" i="1" s="1"/>
  <c r="AV1664" i="1"/>
  <c r="AW1664" i="1" s="1"/>
  <c r="AV1667" i="1"/>
  <c r="AW1667" i="1" s="1"/>
  <c r="AV1672" i="1"/>
  <c r="AW1672" i="1" s="1"/>
  <c r="AV1675" i="1"/>
  <c r="AW1675" i="1" s="1"/>
  <c r="AV1680" i="1"/>
  <c r="AW1680" i="1" s="1"/>
  <c r="AV1683" i="1"/>
  <c r="AW1683" i="1" s="1"/>
  <c r="AV1688" i="1"/>
  <c r="AW1688" i="1" s="1"/>
  <c r="AV1691" i="1"/>
  <c r="AW1691" i="1" s="1"/>
  <c r="AV1696" i="1"/>
  <c r="AW1696" i="1" s="1"/>
  <c r="AV1708" i="1"/>
  <c r="AW1708" i="1" s="1"/>
  <c r="AV1724" i="1"/>
  <c r="AW1724" i="1" s="1"/>
  <c r="AV1740" i="1"/>
  <c r="AW1740" i="1" s="1"/>
  <c r="AV1756" i="1"/>
  <c r="AW1756" i="1" s="1"/>
  <c r="AV1772" i="1"/>
  <c r="AW1772" i="1" s="1"/>
  <c r="AV1788" i="1"/>
  <c r="AW1788" i="1" s="1"/>
  <c r="AV1054" i="1"/>
  <c r="AW1054" i="1" s="1"/>
  <c r="AV1118" i="1"/>
  <c r="AW1118" i="1" s="1"/>
  <c r="AV1183" i="1"/>
  <c r="AW1183" i="1" s="1"/>
  <c r="AV1223" i="1"/>
  <c r="AW1223" i="1" s="1"/>
  <c r="AV1239" i="1"/>
  <c r="AW1239" i="1" s="1"/>
  <c r="AV1255" i="1"/>
  <c r="AW1255" i="1" s="1"/>
  <c r="AV1271" i="1"/>
  <c r="AW1271" i="1" s="1"/>
  <c r="AV1287" i="1"/>
  <c r="AW1287" i="1" s="1"/>
  <c r="AV1303" i="1"/>
  <c r="AW1303" i="1" s="1"/>
  <c r="AV1319" i="1"/>
  <c r="AW1319" i="1" s="1"/>
  <c r="AV1335" i="1"/>
  <c r="AW1335" i="1" s="1"/>
  <c r="AV1351" i="1"/>
  <c r="AW1351" i="1" s="1"/>
  <c r="AV1367" i="1"/>
  <c r="AW1367" i="1" s="1"/>
  <c r="AV1383" i="1"/>
  <c r="AW1383" i="1" s="1"/>
  <c r="AV1399" i="1"/>
  <c r="AW1399" i="1" s="1"/>
  <c r="AV1415" i="1"/>
  <c r="AW1415" i="1" s="1"/>
  <c r="AV1431" i="1"/>
  <c r="AW1431" i="1" s="1"/>
  <c r="AV1447" i="1"/>
  <c r="AW1447" i="1" s="1"/>
  <c r="AV1463" i="1"/>
  <c r="AW1463" i="1" s="1"/>
  <c r="AV1479" i="1"/>
  <c r="AW1479" i="1" s="1"/>
  <c r="AV1495" i="1"/>
  <c r="AW1495" i="1" s="1"/>
  <c r="AV1511" i="1"/>
  <c r="AW1511" i="1" s="1"/>
  <c r="AV1527" i="1"/>
  <c r="AW1527" i="1" s="1"/>
  <c r="AV1543" i="1"/>
  <c r="AW1543" i="1" s="1"/>
  <c r="AV1559" i="1"/>
  <c r="AW1559" i="1" s="1"/>
  <c r="AV1575" i="1"/>
  <c r="AW1575" i="1" s="1"/>
  <c r="AV1591" i="1"/>
  <c r="AW1591" i="1" s="1"/>
  <c r="AV1607" i="1"/>
  <c r="AW1607" i="1" s="1"/>
  <c r="AV1623" i="1"/>
  <c r="AW1623" i="1" s="1"/>
  <c r="AV1639" i="1"/>
  <c r="AW1639" i="1" s="1"/>
  <c r="AV1704" i="1"/>
  <c r="AW1704" i="1" s="1"/>
  <c r="AV1711" i="1"/>
  <c r="AW1711" i="1" s="1"/>
  <c r="AV1720" i="1"/>
  <c r="AW1720" i="1" s="1"/>
  <c r="AV1727" i="1"/>
  <c r="AW1727" i="1" s="1"/>
  <c r="AV1736" i="1"/>
  <c r="AW1736" i="1" s="1"/>
  <c r="AV1743" i="1"/>
  <c r="AW1743" i="1" s="1"/>
  <c r="AV1752" i="1"/>
  <c r="AW1752" i="1" s="1"/>
  <c r="AV1759" i="1"/>
  <c r="AW1759" i="1" s="1"/>
  <c r="AV1799" i="1"/>
  <c r="AW1799" i="1" s="1"/>
  <c r="AV1767" i="1"/>
  <c r="AW1767" i="1" s="1"/>
  <c r="AV1735" i="1"/>
  <c r="AW1735" i="1" s="1"/>
  <c r="AV1703" i="1"/>
  <c r="AW1703" i="1" s="1"/>
  <c r="AV1750" i="1"/>
  <c r="AW1750" i="1" s="1"/>
  <c r="AV1718" i="1"/>
  <c r="AW1718" i="1" s="1"/>
  <c r="AV1689" i="1"/>
  <c r="AW1689" i="1" s="1"/>
  <c r="AV1657" i="1"/>
  <c r="AW1657" i="1" s="1"/>
  <c r="AV1601" i="1"/>
  <c r="AW1601" i="1" s="1"/>
  <c r="AV1537" i="1"/>
  <c r="AW1537" i="1" s="1"/>
  <c r="AV1473" i="1"/>
  <c r="AW1473" i="1" s="1"/>
  <c r="AV1409" i="1"/>
  <c r="AW1409" i="1" s="1"/>
  <c r="AV1345" i="1"/>
  <c r="AW1345" i="1" s="1"/>
  <c r="AV1281" i="1"/>
  <c r="AW1281" i="1" s="1"/>
  <c r="AV1217" i="1"/>
  <c r="AW1217" i="1" s="1"/>
  <c r="AV960" i="1"/>
  <c r="AW960" i="1" s="1"/>
  <c r="AV1781" i="1"/>
  <c r="AW1781" i="1" s="1"/>
  <c r="AV1749" i="1"/>
  <c r="AW1749" i="1" s="1"/>
  <c r="AV1717" i="1"/>
  <c r="AW1717" i="1" s="1"/>
  <c r="AV1686" i="1"/>
  <c r="AW1686" i="1" s="1"/>
  <c r="AV1654" i="1"/>
  <c r="AW1654" i="1" s="1"/>
  <c r="AV1597" i="1"/>
  <c r="AW1597" i="1" s="1"/>
  <c r="AV1533" i="1"/>
  <c r="AW1533" i="1" s="1"/>
  <c r="AV1469" i="1"/>
  <c r="AW1469" i="1" s="1"/>
  <c r="AV1405" i="1"/>
  <c r="AW1405" i="1" s="1"/>
  <c r="AV1341" i="1"/>
  <c r="AW1341" i="1" s="1"/>
  <c r="AV1277" i="1"/>
  <c r="AW1277" i="1" s="1"/>
  <c r="AV1213" i="1"/>
  <c r="AW1213" i="1" s="1"/>
  <c r="AV1789" i="1"/>
  <c r="AW1789" i="1" s="1"/>
  <c r="AV1757" i="1"/>
  <c r="AW1757" i="1" s="1"/>
  <c r="AV1725" i="1"/>
  <c r="AW1725" i="1" s="1"/>
  <c r="AV1690" i="1"/>
  <c r="AW1690" i="1" s="1"/>
  <c r="AV1658" i="1"/>
  <c r="AW1658" i="1" s="1"/>
  <c r="AV1605" i="1"/>
  <c r="AW1605" i="1" s="1"/>
  <c r="AV1541" i="1"/>
  <c r="AW1541" i="1" s="1"/>
  <c r="AV1477" i="1"/>
  <c r="AW1477" i="1" s="1"/>
  <c r="AV1413" i="1"/>
  <c r="AW1413" i="1" s="1"/>
  <c r="AV1349" i="1"/>
  <c r="AW1349" i="1" s="1"/>
  <c r="AV1285" i="1"/>
  <c r="AW1285" i="1" s="1"/>
  <c r="AV1221" i="1"/>
  <c r="AW1221" i="1" s="1"/>
  <c r="AV1093" i="1"/>
  <c r="AW1093" i="1" s="1"/>
  <c r="AV47" i="1"/>
  <c r="AW47" i="1" s="1"/>
  <c r="AV1777" i="1"/>
  <c r="AW1777" i="1" s="1"/>
  <c r="AV1769" i="1"/>
  <c r="AW1769" i="1" s="1"/>
  <c r="AV1737" i="1"/>
  <c r="AW1737" i="1" s="1"/>
  <c r="AV1705" i="1"/>
  <c r="AW1705" i="1" s="1"/>
  <c r="AV1669" i="1"/>
  <c r="AW1669" i="1" s="1"/>
  <c r="AV1625" i="1"/>
  <c r="AW1625" i="1" s="1"/>
  <c r="AV1561" i="1"/>
  <c r="AW1561" i="1" s="1"/>
  <c r="AV1497" i="1"/>
  <c r="AW1497" i="1" s="1"/>
  <c r="AV1433" i="1"/>
  <c r="AW1433" i="1" s="1"/>
  <c r="AV1369" i="1"/>
  <c r="AW1369" i="1" s="1"/>
  <c r="AV1305" i="1"/>
  <c r="AW1305" i="1" s="1"/>
  <c r="AV1241" i="1"/>
  <c r="AW1241" i="1" s="1"/>
  <c r="AV1045" i="1"/>
  <c r="AW1045" i="1" s="1"/>
  <c r="AV1037" i="1"/>
  <c r="AW1037" i="1" s="1"/>
  <c r="AV1638" i="1"/>
  <c r="AW1638" i="1" s="1"/>
  <c r="AV1594" i="1"/>
  <c r="AW1594" i="1" s="1"/>
  <c r="AV1550" i="1"/>
  <c r="AW1550" i="1" s="1"/>
  <c r="AV1514" i="1"/>
  <c r="AW1514" i="1" s="1"/>
  <c r="AV1498" i="1"/>
  <c r="AW1498" i="1" s="1"/>
  <c r="AV1482" i="1"/>
  <c r="AW1482" i="1" s="1"/>
  <c r="AV1466" i="1"/>
  <c r="AW1466" i="1" s="1"/>
  <c r="AV1450" i="1"/>
  <c r="AW1450" i="1" s="1"/>
  <c r="AV1434" i="1"/>
  <c r="AW1434" i="1" s="1"/>
  <c r="AV1418" i="1"/>
  <c r="AW1418" i="1" s="1"/>
  <c r="AV1402" i="1"/>
  <c r="AW1402" i="1" s="1"/>
  <c r="AV1386" i="1"/>
  <c r="AW1386" i="1" s="1"/>
  <c r="AV1370" i="1"/>
  <c r="AW1370" i="1" s="1"/>
  <c r="AV1354" i="1"/>
  <c r="AW1354" i="1" s="1"/>
  <c r="AV1338" i="1"/>
  <c r="AW1338" i="1" s="1"/>
  <c r="AV1322" i="1"/>
  <c r="AW1322" i="1" s="1"/>
  <c r="AV1306" i="1"/>
  <c r="AW1306" i="1" s="1"/>
  <c r="AV1290" i="1"/>
  <c r="AW1290" i="1" s="1"/>
  <c r="AV1274" i="1"/>
  <c r="AW1274" i="1" s="1"/>
  <c r="AV1258" i="1"/>
  <c r="AW1258" i="1" s="1"/>
  <c r="AV1242" i="1"/>
  <c r="AW1242" i="1" s="1"/>
  <c r="AV1226" i="1"/>
  <c r="AW1226" i="1" s="1"/>
  <c r="AV1205" i="1"/>
  <c r="AW1205" i="1" s="1"/>
  <c r="AV1040" i="1"/>
  <c r="AW1040" i="1" s="1"/>
  <c r="AV1642" i="1"/>
  <c r="AW1642" i="1" s="1"/>
  <c r="AV1614" i="1"/>
  <c r="AW1614" i="1" s="1"/>
  <c r="AV1590" i="1"/>
  <c r="AW1590" i="1" s="1"/>
  <c r="AV1566" i="1"/>
  <c r="AW1566" i="1" s="1"/>
  <c r="AV1542" i="1"/>
  <c r="AW1542" i="1" s="1"/>
  <c r="AV1209" i="1"/>
  <c r="AW1209" i="1" s="1"/>
  <c r="AV976" i="1"/>
  <c r="AW976" i="1" s="1"/>
  <c r="AV437" i="1"/>
  <c r="AW437" i="1" s="1"/>
  <c r="AV1147" i="1"/>
  <c r="AW1147" i="1" s="1"/>
  <c r="AV1115" i="1"/>
  <c r="AW1115" i="1" s="1"/>
  <c r="AV1083" i="1"/>
  <c r="AW1083" i="1" s="1"/>
  <c r="AV1051" i="1"/>
  <c r="AW1051" i="1" s="1"/>
  <c r="AV1001" i="1"/>
  <c r="AW1001" i="1" s="1"/>
  <c r="AV969" i="1"/>
  <c r="AW969" i="1" s="1"/>
  <c r="AV937" i="1"/>
  <c r="AW937" i="1" s="1"/>
  <c r="AV902" i="1"/>
  <c r="AW902" i="1" s="1"/>
  <c r="AV870" i="1"/>
  <c r="AW870" i="1" s="1"/>
  <c r="AV825" i="1"/>
  <c r="AW825" i="1" s="1"/>
  <c r="AV761" i="1"/>
  <c r="AW761" i="1" s="1"/>
  <c r="AV697" i="1"/>
  <c r="AW697" i="1" s="1"/>
  <c r="AV497" i="1"/>
  <c r="AW497" i="1" s="1"/>
  <c r="AV348" i="1"/>
  <c r="AW348" i="1" s="1"/>
  <c r="AV1133" i="1"/>
  <c r="AW1133" i="1" s="1"/>
  <c r="AV1069" i="1"/>
  <c r="AW1069" i="1" s="1"/>
  <c r="AV1029" i="1"/>
  <c r="AW1029" i="1" s="1"/>
  <c r="AV997" i="1"/>
  <c r="AW997" i="1" s="1"/>
  <c r="AV965" i="1"/>
  <c r="AW965" i="1" s="1"/>
  <c r="AV933" i="1"/>
  <c r="AW933" i="1" s="1"/>
  <c r="AV869" i="1"/>
  <c r="AW869" i="1" s="1"/>
  <c r="AV1210" i="1"/>
  <c r="AW1210" i="1" s="1"/>
  <c r="AV1194" i="1"/>
  <c r="AW1194" i="1" s="1"/>
  <c r="AV1176" i="1"/>
  <c r="AW1176" i="1" s="1"/>
  <c r="AV1144" i="1"/>
  <c r="AW1144" i="1" s="1"/>
  <c r="AV1112" i="1"/>
  <c r="AW1112" i="1" s="1"/>
  <c r="AV1080" i="1"/>
  <c r="AW1080" i="1" s="1"/>
  <c r="AV1048" i="1"/>
  <c r="AW1048" i="1" s="1"/>
  <c r="AV1012" i="1"/>
  <c r="AW1012" i="1" s="1"/>
  <c r="AV980" i="1"/>
  <c r="AW980" i="1" s="1"/>
  <c r="AV948" i="1"/>
  <c r="AW948" i="1" s="1"/>
  <c r="AV913" i="1"/>
  <c r="AW913" i="1" s="1"/>
  <c r="AV849" i="1"/>
  <c r="AW849" i="1" s="1"/>
  <c r="AV785" i="1"/>
  <c r="AW785" i="1" s="1"/>
  <c r="AV721" i="1"/>
  <c r="AW721" i="1" s="1"/>
  <c r="AV657" i="1"/>
  <c r="AW657" i="1" s="1"/>
  <c r="AV898" i="1"/>
  <c r="AW898" i="1" s="1"/>
  <c r="AV840" i="1"/>
  <c r="AW840" i="1" s="1"/>
  <c r="AV784" i="1"/>
  <c r="AW784" i="1" s="1"/>
  <c r="AV696" i="1"/>
  <c r="AW696" i="1" s="1"/>
  <c r="AV632" i="1"/>
  <c r="AW632" i="1" s="1"/>
  <c r="AV560" i="1"/>
  <c r="AW560" i="1" s="1"/>
  <c r="AV808" i="1"/>
  <c r="AW808" i="1" s="1"/>
  <c r="AV752" i="1"/>
  <c r="AW752" i="1" s="1"/>
  <c r="AV704" i="1"/>
  <c r="AW704" i="1" s="1"/>
  <c r="AV640" i="1"/>
  <c r="AW640" i="1" s="1"/>
  <c r="AV584" i="1"/>
  <c r="AW584" i="1" s="1"/>
  <c r="AV536" i="1"/>
  <c r="AW536" i="1" s="1"/>
  <c r="AV400" i="1"/>
  <c r="AW400" i="1" s="1"/>
  <c r="AV292" i="1"/>
  <c r="AW292" i="1" s="1"/>
  <c r="AV145" i="1"/>
  <c r="AW145" i="1" s="1"/>
  <c r="AV1175" i="1"/>
  <c r="AW1175" i="1" s="1"/>
  <c r="AV1143" i="1"/>
  <c r="AW1143" i="1" s="1"/>
  <c r="AV1111" i="1"/>
  <c r="AW1111" i="1" s="1"/>
  <c r="AV1079" i="1"/>
  <c r="AW1079" i="1" s="1"/>
  <c r="AV1047" i="1"/>
  <c r="AW1047" i="1" s="1"/>
  <c r="AV1023" i="1"/>
  <c r="AW1023" i="1" s="1"/>
  <c r="AV1007" i="1"/>
  <c r="AW1007" i="1" s="1"/>
  <c r="AV991" i="1"/>
  <c r="AW991" i="1" s="1"/>
  <c r="AV975" i="1"/>
  <c r="AW975" i="1" s="1"/>
  <c r="AV959" i="1"/>
  <c r="AW959" i="1" s="1"/>
  <c r="AV943" i="1"/>
  <c r="AW943" i="1" s="1"/>
  <c r="AV925" i="1"/>
  <c r="AW925" i="1" s="1"/>
  <c r="AV893" i="1"/>
  <c r="AW893" i="1" s="1"/>
  <c r="AV861" i="1"/>
  <c r="AW861" i="1" s="1"/>
  <c r="AV829" i="1"/>
  <c r="AW829" i="1" s="1"/>
  <c r="AV797" i="1"/>
  <c r="AW797" i="1" s="1"/>
  <c r="AV765" i="1"/>
  <c r="AW765" i="1" s="1"/>
  <c r="AV733" i="1"/>
  <c r="AW733" i="1" s="1"/>
  <c r="AV701" i="1"/>
  <c r="AW701" i="1" s="1"/>
  <c r="AV669" i="1"/>
  <c r="AW669" i="1" s="1"/>
  <c r="AV423" i="1"/>
  <c r="AW423" i="1" s="1"/>
  <c r="AV305" i="1"/>
  <c r="AW305" i="1" s="1"/>
  <c r="AV195" i="1"/>
  <c r="AW195" i="1" s="1"/>
  <c r="AV890" i="1"/>
  <c r="AW890" i="1" s="1"/>
  <c r="AV836" i="1"/>
  <c r="AW836" i="1" s="1"/>
  <c r="AV804" i="1"/>
  <c r="AW804" i="1" s="1"/>
  <c r="AV772" i="1"/>
  <c r="AW772" i="1" s="1"/>
  <c r="AV740" i="1"/>
  <c r="AW740" i="1" s="1"/>
  <c r="AV708" i="1"/>
  <c r="AW708" i="1" s="1"/>
  <c r="AV676" i="1"/>
  <c r="AW676" i="1" s="1"/>
  <c r="AV644" i="1"/>
  <c r="AW644" i="1" s="1"/>
  <c r="AV612" i="1"/>
  <c r="AW612" i="1" s="1"/>
  <c r="AV580" i="1"/>
  <c r="AW580" i="1" s="1"/>
  <c r="AV548" i="1"/>
  <c r="AW548" i="1" s="1"/>
  <c r="AV516" i="1"/>
  <c r="AW516" i="1" s="1"/>
  <c r="AV368" i="1"/>
  <c r="AW368" i="1" s="1"/>
  <c r="AV244" i="1"/>
  <c r="AW244" i="1" s="1"/>
  <c r="AV835" i="1"/>
  <c r="AW835" i="1" s="1"/>
  <c r="AV819" i="1"/>
  <c r="AW819" i="1" s="1"/>
  <c r="AV803" i="1"/>
  <c r="AW803" i="1" s="1"/>
  <c r="AV759" i="1"/>
  <c r="AW759" i="1" s="1"/>
  <c r="AV683" i="1"/>
  <c r="AW683" i="1" s="1"/>
  <c r="AV461" i="1"/>
  <c r="AW461" i="1" s="1"/>
  <c r="AV396" i="1"/>
  <c r="AW396" i="1" s="1"/>
  <c r="AV332" i="1"/>
  <c r="AW332" i="1" s="1"/>
  <c r="AV268" i="1"/>
  <c r="AW268" i="1" s="1"/>
  <c r="AV204" i="1"/>
  <c r="AW204" i="1" s="1"/>
  <c r="AV61" i="1"/>
  <c r="AW61" i="1" s="1"/>
  <c r="AV904" i="1"/>
  <c r="AW904" i="1" s="1"/>
  <c r="AV872" i="1"/>
  <c r="AW872" i="1" s="1"/>
  <c r="AV463" i="1"/>
  <c r="AW463" i="1" s="1"/>
  <c r="AV416" i="1"/>
  <c r="AW416" i="1" s="1"/>
  <c r="AV375" i="1"/>
  <c r="AW375" i="1" s="1"/>
  <c r="AV311" i="1"/>
  <c r="AW311" i="1" s="1"/>
  <c r="AV251" i="1"/>
  <c r="AW251" i="1" s="1"/>
  <c r="AV187" i="1"/>
  <c r="AW187" i="1" s="1"/>
  <c r="AV464" i="1"/>
  <c r="AW464" i="1" s="1"/>
  <c r="AV432" i="1"/>
  <c r="AW432" i="1" s="1"/>
  <c r="AV381" i="1"/>
  <c r="AW381" i="1" s="1"/>
  <c r="AV288" i="1"/>
  <c r="AW288" i="1" s="1"/>
  <c r="AV256" i="1"/>
  <c r="AW256" i="1" s="1"/>
  <c r="AV224" i="1"/>
  <c r="AW224" i="1" s="1"/>
  <c r="AV192" i="1"/>
  <c r="AW192" i="1" s="1"/>
  <c r="AV139" i="1"/>
  <c r="AW139" i="1" s="1"/>
  <c r="AV29" i="1"/>
  <c r="AW29" i="1" s="1"/>
  <c r="AV475" i="1"/>
  <c r="AW475" i="1" s="1"/>
  <c r="AV443" i="1"/>
  <c r="AW443" i="1" s="1"/>
  <c r="AV415" i="1"/>
  <c r="AW415" i="1" s="1"/>
  <c r="AV383" i="1"/>
  <c r="AW383" i="1" s="1"/>
  <c r="AV351" i="1"/>
  <c r="AW351" i="1" s="1"/>
  <c r="AV303" i="1"/>
  <c r="AW303" i="1" s="1"/>
  <c r="AV271" i="1"/>
  <c r="AW271" i="1" s="1"/>
  <c r="AV239" i="1"/>
  <c r="AW239" i="1" s="1"/>
  <c r="AV207" i="1"/>
  <c r="AW207" i="1" s="1"/>
  <c r="AV175" i="1"/>
  <c r="AW175" i="1" s="1"/>
  <c r="AV113" i="1"/>
  <c r="AW113" i="1" s="1"/>
  <c r="AV169" i="1"/>
  <c r="AW169" i="1" s="1"/>
  <c r="AV133" i="1"/>
  <c r="AW133" i="1" s="1"/>
  <c r="AV91" i="1"/>
  <c r="AW91" i="1" s="1"/>
  <c r="AV411" i="1"/>
  <c r="AW411" i="1" s="1"/>
  <c r="AV379" i="1"/>
  <c r="AW379" i="1" s="1"/>
  <c r="AV347" i="1"/>
  <c r="AW347" i="1" s="1"/>
  <c r="AV315" i="1"/>
  <c r="AW315" i="1" s="1"/>
  <c r="AV274" i="1"/>
  <c r="AW274" i="1" s="1"/>
  <c r="AV246" i="1"/>
  <c r="AW246" i="1" s="1"/>
  <c r="AV230" i="1"/>
  <c r="AW230" i="1" s="1"/>
  <c r="AV210" i="1"/>
  <c r="AW210" i="1" s="1"/>
  <c r="AV194" i="1"/>
  <c r="AW194" i="1" s="1"/>
  <c r="AV178" i="1"/>
  <c r="AW178" i="1" s="1"/>
  <c r="AV147" i="1"/>
  <c r="AW147" i="1" s="1"/>
  <c r="AV97" i="1"/>
  <c r="AW97" i="1" s="1"/>
  <c r="AV51" i="1"/>
  <c r="AW51" i="1" s="1"/>
  <c r="AV53" i="1"/>
  <c r="AW53" i="1" s="1"/>
  <c r="AV21" i="1"/>
  <c r="AW21" i="1" s="1"/>
  <c r="AV150" i="1"/>
  <c r="AW150" i="1" s="1"/>
  <c r="AV118" i="1"/>
  <c r="AW118" i="1" s="1"/>
  <c r="AV86" i="1"/>
  <c r="AW86" i="1" s="1"/>
  <c r="AV43" i="1"/>
  <c r="AW43" i="1" s="1"/>
  <c r="AV41" i="1"/>
  <c r="AW41" i="1" s="1"/>
  <c r="AV9" i="1"/>
  <c r="AW9" i="1" s="1"/>
  <c r="AV1747" i="1"/>
  <c r="AW1747" i="1" s="1"/>
  <c r="AV841" i="1"/>
  <c r="AW841" i="1" s="1"/>
  <c r="AV1123" i="1"/>
  <c r="AW1123" i="1" s="1"/>
  <c r="AV801" i="1"/>
  <c r="AW801" i="1" s="1"/>
  <c r="AV800" i="1"/>
  <c r="AW800" i="1" s="1"/>
  <c r="AV648" i="1"/>
  <c r="AW648" i="1" s="1"/>
  <c r="AV824" i="1"/>
  <c r="AW824" i="1" s="1"/>
  <c r="AV712" i="1"/>
  <c r="AW712" i="1" s="1"/>
  <c r="AV656" i="1"/>
  <c r="AW656" i="1" s="1"/>
  <c r="AV544" i="1"/>
  <c r="AW544" i="1" s="1"/>
  <c r="AV327" i="1"/>
  <c r="AW327" i="1" s="1"/>
  <c r="AV58" i="1"/>
  <c r="AW58" i="1" s="1"/>
  <c r="AV1119" i="1"/>
  <c r="AW1119" i="1" s="1"/>
  <c r="AV1055" i="1"/>
  <c r="AW1055" i="1" s="1"/>
  <c r="AV1011" i="1"/>
  <c r="AW1011" i="1" s="1"/>
  <c r="AV979" i="1"/>
  <c r="AW979" i="1" s="1"/>
  <c r="AV947" i="1"/>
  <c r="AW947" i="1" s="1"/>
  <c r="AV900" i="1"/>
  <c r="AW900" i="1" s="1"/>
  <c r="AV805" i="1"/>
  <c r="AW805" i="1" s="1"/>
  <c r="AV709" i="1"/>
  <c r="AW709" i="1" s="1"/>
  <c r="AV316" i="1"/>
  <c r="AW316" i="1" s="1"/>
  <c r="AV227" i="1"/>
  <c r="AW227" i="1" s="1"/>
  <c r="AV844" i="1"/>
  <c r="AW844" i="1" s="1"/>
  <c r="AV780" i="1"/>
  <c r="AW780" i="1" s="1"/>
  <c r="AV716" i="1"/>
  <c r="AW716" i="1" s="1"/>
  <c r="AV620" i="1"/>
  <c r="AW620" i="1" s="1"/>
  <c r="AV556" i="1"/>
  <c r="AW556" i="1" s="1"/>
  <c r="AV405" i="1"/>
  <c r="AW405" i="1" s="1"/>
  <c r="AV843" i="1"/>
  <c r="AW843" i="1" s="1"/>
  <c r="AV807" i="1"/>
  <c r="AW807" i="1" s="1"/>
  <c r="AV691" i="1"/>
  <c r="AW691" i="1" s="1"/>
  <c r="AV417" i="1"/>
  <c r="AW417" i="1" s="1"/>
  <c r="AV284" i="1"/>
  <c r="AW284" i="1" s="1"/>
  <c r="AV220" i="1"/>
  <c r="AW220" i="1" s="1"/>
  <c r="AV880" i="1"/>
  <c r="AW880" i="1" s="1"/>
  <c r="AV421" i="1"/>
  <c r="AW421" i="1" s="1"/>
  <c r="AV343" i="1"/>
  <c r="AW343" i="1" s="1"/>
  <c r="AV203" i="1"/>
  <c r="AW203" i="1" s="1"/>
  <c r="AV440" i="1"/>
  <c r="AW440" i="1" s="1"/>
  <c r="AV296" i="1"/>
  <c r="AW296" i="1" s="1"/>
  <c r="AV232" i="1"/>
  <c r="AW232" i="1" s="1"/>
  <c r="AV173" i="1"/>
  <c r="AW173" i="1" s="1"/>
  <c r="AV483" i="1"/>
  <c r="AW483" i="1" s="1"/>
  <c r="AV392" i="1"/>
  <c r="AW392" i="1" s="1"/>
  <c r="AV319" i="1"/>
  <c r="AW319" i="1" s="1"/>
  <c r="AV247" i="1"/>
  <c r="AW247" i="1" s="1"/>
  <c r="AV183" i="1"/>
  <c r="AW183" i="1" s="1"/>
  <c r="AV35" i="1"/>
  <c r="AW35" i="1" s="1"/>
  <c r="AV101" i="1"/>
  <c r="AW101" i="1" s="1"/>
  <c r="AV387" i="1"/>
  <c r="AW387" i="1" s="1"/>
  <c r="AV323" i="1"/>
  <c r="AW323" i="1" s="1"/>
  <c r="AV250" i="1"/>
  <c r="AW250" i="1" s="1"/>
  <c r="AV198" i="1"/>
  <c r="AW198" i="1" s="1"/>
  <c r="AV182" i="1"/>
  <c r="AW182" i="1" s="1"/>
  <c r="AV115" i="1"/>
  <c r="AW115" i="1" s="1"/>
  <c r="AV62" i="1"/>
  <c r="AW62" i="1" s="1"/>
  <c r="AV158" i="1"/>
  <c r="AW158" i="1" s="1"/>
  <c r="AV94" i="1"/>
  <c r="AW94" i="1" s="1"/>
  <c r="AV49" i="1"/>
  <c r="AW49" i="1" s="1"/>
  <c r="AV17" i="1"/>
  <c r="AW17" i="1" s="1"/>
  <c r="AV1795" i="1"/>
  <c r="AW1795" i="1" s="1"/>
  <c r="AV1763" i="1"/>
  <c r="AW1763" i="1" s="1"/>
  <c r="AV1731" i="1"/>
  <c r="AW1731" i="1" s="1"/>
  <c r="AV1699" i="1"/>
  <c r="AW1699" i="1" s="1"/>
  <c r="AV1745" i="1"/>
  <c r="AW1745" i="1" s="1"/>
  <c r="AV1713" i="1"/>
  <c r="AW1713" i="1" s="1"/>
  <c r="AV1681" i="1"/>
  <c r="AW1681" i="1" s="1"/>
  <c r="AV1649" i="1"/>
  <c r="AW1649" i="1" s="1"/>
  <c r="AV1585" i="1"/>
  <c r="AW1585" i="1" s="1"/>
  <c r="AV1521" i="1"/>
  <c r="AW1521" i="1" s="1"/>
  <c r="AV1457" i="1"/>
  <c r="AW1457" i="1" s="1"/>
  <c r="AV1393" i="1"/>
  <c r="AW1393" i="1" s="1"/>
  <c r="AV1329" i="1"/>
  <c r="AW1329" i="1" s="1"/>
  <c r="AV1265" i="1"/>
  <c r="AW1265" i="1" s="1"/>
  <c r="AV1197" i="1"/>
  <c r="AW1197" i="1" s="1"/>
  <c r="AV337" i="1"/>
  <c r="AW337" i="1" s="1"/>
  <c r="AV1770" i="1"/>
  <c r="AW1770" i="1" s="1"/>
  <c r="AV1738" i="1"/>
  <c r="AW1738" i="1" s="1"/>
  <c r="AV1706" i="1"/>
  <c r="AW1706" i="1" s="1"/>
  <c r="AV1678" i="1"/>
  <c r="AW1678" i="1" s="1"/>
  <c r="AV1645" i="1"/>
  <c r="AW1645" i="1" s="1"/>
  <c r="AV1581" i="1"/>
  <c r="AW1581" i="1" s="1"/>
  <c r="AV1517" i="1"/>
  <c r="AW1517" i="1" s="1"/>
  <c r="AV1453" i="1"/>
  <c r="AW1453" i="1" s="1"/>
  <c r="AV1389" i="1"/>
  <c r="AW1389" i="1" s="1"/>
  <c r="AV1325" i="1"/>
  <c r="AW1325" i="1" s="1"/>
  <c r="AV1261" i="1"/>
  <c r="AW1261" i="1" s="1"/>
  <c r="AV1125" i="1"/>
  <c r="AW1125" i="1" s="1"/>
  <c r="AV1778" i="1"/>
  <c r="AW1778" i="1" s="1"/>
  <c r="AV1746" i="1"/>
  <c r="AW1746" i="1" s="1"/>
  <c r="AV1714" i="1"/>
  <c r="AW1714" i="1" s="1"/>
  <c r="AV1682" i="1"/>
  <c r="AW1682" i="1" s="1"/>
  <c r="AV1650" i="1"/>
  <c r="AW1650" i="1" s="1"/>
  <c r="AV1589" i="1"/>
  <c r="AW1589" i="1" s="1"/>
  <c r="AV1525" i="1"/>
  <c r="AW1525" i="1" s="1"/>
  <c r="AV1461" i="1"/>
  <c r="AW1461" i="1" s="1"/>
  <c r="AV1397" i="1"/>
  <c r="AW1397" i="1" s="1"/>
  <c r="AV1333" i="1"/>
  <c r="AW1333" i="1" s="1"/>
  <c r="AV1269" i="1"/>
  <c r="AW1269" i="1" s="1"/>
  <c r="AV1211" i="1"/>
  <c r="AW1211" i="1" s="1"/>
  <c r="AV1024" i="1"/>
  <c r="AW1024" i="1" s="1"/>
  <c r="AV1798" i="1"/>
  <c r="AW1798" i="1" s="1"/>
  <c r="AV1790" i="1"/>
  <c r="AW1790" i="1" s="1"/>
  <c r="AV1758" i="1"/>
  <c r="AW1758" i="1" s="1"/>
  <c r="AV1726" i="1"/>
  <c r="AW1726" i="1" s="1"/>
  <c r="AV1693" i="1"/>
  <c r="AW1693" i="1" s="1"/>
  <c r="AV1661" i="1"/>
  <c r="AW1661" i="1" s="1"/>
  <c r="AV1609" i="1"/>
  <c r="AW1609" i="1" s="1"/>
  <c r="AV1545" i="1"/>
  <c r="AW1545" i="1" s="1"/>
  <c r="AV1481" i="1"/>
  <c r="AW1481" i="1" s="1"/>
  <c r="AV1417" i="1"/>
  <c r="AW1417" i="1" s="1"/>
  <c r="AV1353" i="1"/>
  <c r="AW1353" i="1" s="1"/>
  <c r="AV1289" i="1"/>
  <c r="AW1289" i="1" s="1"/>
  <c r="AV1225" i="1"/>
  <c r="AW1225" i="1" s="1"/>
  <c r="AV1005" i="1"/>
  <c r="AW1005" i="1" s="1"/>
  <c r="AV1008" i="1"/>
  <c r="AW1008" i="1" s="1"/>
  <c r="AV1626" i="1"/>
  <c r="AW1626" i="1" s="1"/>
  <c r="AV1582" i="1"/>
  <c r="AW1582" i="1" s="1"/>
  <c r="AV1538" i="1"/>
  <c r="AW1538" i="1" s="1"/>
  <c r="AV1510" i="1"/>
  <c r="AW1510" i="1" s="1"/>
  <c r="AV1494" i="1"/>
  <c r="AW1494" i="1" s="1"/>
  <c r="AV1478" i="1"/>
  <c r="AW1478" i="1" s="1"/>
  <c r="AV1462" i="1"/>
  <c r="AW1462" i="1" s="1"/>
  <c r="AV1446" i="1"/>
  <c r="AW1446" i="1" s="1"/>
  <c r="AV1430" i="1"/>
  <c r="AW1430" i="1" s="1"/>
  <c r="AV1414" i="1"/>
  <c r="AW1414" i="1" s="1"/>
  <c r="AV1398" i="1"/>
  <c r="AW1398" i="1" s="1"/>
  <c r="AV1382" i="1"/>
  <c r="AW1382" i="1" s="1"/>
  <c r="AV1366" i="1"/>
  <c r="AW1366" i="1" s="1"/>
  <c r="AV1350" i="1"/>
  <c r="AW1350" i="1" s="1"/>
  <c r="AV1334" i="1"/>
  <c r="AW1334" i="1" s="1"/>
  <c r="AV1318" i="1"/>
  <c r="AW1318" i="1" s="1"/>
  <c r="AV1302" i="1"/>
  <c r="AW1302" i="1" s="1"/>
  <c r="AV1286" i="1"/>
  <c r="AW1286" i="1" s="1"/>
  <c r="AV1270" i="1"/>
  <c r="AW1270" i="1" s="1"/>
  <c r="AV1254" i="1"/>
  <c r="AW1254" i="1" s="1"/>
  <c r="AV1238" i="1"/>
  <c r="AW1238" i="1" s="1"/>
  <c r="AV1222" i="1"/>
  <c r="AW1222" i="1" s="1"/>
  <c r="AV1189" i="1"/>
  <c r="AW1189" i="1" s="1"/>
  <c r="AV992" i="1"/>
  <c r="AW992" i="1" s="1"/>
  <c r="AV1634" i="1"/>
  <c r="AW1634" i="1" s="1"/>
  <c r="AV1610" i="1"/>
  <c r="AW1610" i="1" s="1"/>
  <c r="AV1586" i="1"/>
  <c r="AW1586" i="1" s="1"/>
  <c r="AV1562" i="1"/>
  <c r="AW1562" i="1" s="1"/>
  <c r="AV1534" i="1"/>
  <c r="AW1534" i="1" s="1"/>
  <c r="AV1193" i="1"/>
  <c r="AW1193" i="1" s="1"/>
  <c r="AV957" i="1"/>
  <c r="AW957" i="1" s="1"/>
  <c r="AV401" i="1"/>
  <c r="AW401" i="1" s="1"/>
  <c r="AV1136" i="1"/>
  <c r="AW1136" i="1" s="1"/>
  <c r="AV1104" i="1"/>
  <c r="AW1104" i="1" s="1"/>
  <c r="AV1072" i="1"/>
  <c r="AW1072" i="1" s="1"/>
  <c r="AV1020" i="1"/>
  <c r="AW1020" i="1" s="1"/>
  <c r="AV988" i="1"/>
  <c r="AW988" i="1" s="1"/>
  <c r="AV956" i="1"/>
  <c r="AW956" i="1" s="1"/>
  <c r="AV924" i="1"/>
  <c r="AW924" i="1" s="1"/>
  <c r="AV892" i="1"/>
  <c r="AW892" i="1" s="1"/>
  <c r="AV860" i="1"/>
  <c r="AW860" i="1" s="1"/>
  <c r="AV809" i="1"/>
  <c r="AW809" i="1" s="1"/>
  <c r="AV745" i="1"/>
  <c r="AW745" i="1" s="1"/>
  <c r="AV681" i="1"/>
  <c r="AW681" i="1" s="1"/>
  <c r="AV479" i="1"/>
  <c r="AW479" i="1" s="1"/>
  <c r="AV211" i="1"/>
  <c r="AW211" i="1" s="1"/>
  <c r="AV1117" i="1"/>
  <c r="AW1117" i="1" s="1"/>
  <c r="AV1053" i="1"/>
  <c r="AW1053" i="1" s="1"/>
  <c r="AV1016" i="1"/>
  <c r="AW1016" i="1" s="1"/>
  <c r="AV984" i="1"/>
  <c r="AW984" i="1" s="1"/>
  <c r="AV952" i="1"/>
  <c r="AW952" i="1" s="1"/>
  <c r="AV917" i="1"/>
  <c r="AW917" i="1" s="1"/>
  <c r="AV853" i="1"/>
  <c r="AW853" i="1" s="1"/>
  <c r="AV1206" i="1"/>
  <c r="AW1206" i="1" s="1"/>
  <c r="AV1190" i="1"/>
  <c r="AW1190" i="1" s="1"/>
  <c r="AV1171" i="1"/>
  <c r="AW1171" i="1" s="1"/>
  <c r="AV1139" i="1"/>
  <c r="AW1139" i="1" s="1"/>
  <c r="AV1107" i="1"/>
  <c r="AW1107" i="1" s="1"/>
  <c r="AV1075" i="1"/>
  <c r="AW1075" i="1" s="1"/>
  <c r="AV1043" i="1"/>
  <c r="AW1043" i="1" s="1"/>
  <c r="AV1009" i="1"/>
  <c r="AW1009" i="1" s="1"/>
  <c r="AV977" i="1"/>
  <c r="AW977" i="1" s="1"/>
  <c r="AV945" i="1"/>
  <c r="AW945" i="1" s="1"/>
  <c r="AV897" i="1"/>
  <c r="AW897" i="1" s="1"/>
  <c r="AV833" i="1"/>
  <c r="AW833" i="1" s="1"/>
  <c r="AV769" i="1"/>
  <c r="AW769" i="1" s="1"/>
  <c r="AV705" i="1"/>
  <c r="AW705" i="1" s="1"/>
  <c r="AV465" i="1"/>
  <c r="AW465" i="1" s="1"/>
  <c r="AV882" i="1"/>
  <c r="AW882" i="1" s="1"/>
  <c r="AV832" i="1"/>
  <c r="AW832" i="1" s="1"/>
  <c r="AV760" i="1"/>
  <c r="AW760" i="1" s="1"/>
  <c r="AV680" i="1"/>
  <c r="AW680" i="1" s="1"/>
  <c r="AV616" i="1"/>
  <c r="AW616" i="1" s="1"/>
  <c r="AV445" i="1"/>
  <c r="AW445" i="1" s="1"/>
  <c r="AV792" i="1"/>
  <c r="AW792" i="1" s="1"/>
  <c r="AV744" i="1"/>
  <c r="AW744" i="1" s="1"/>
  <c r="AV688" i="1"/>
  <c r="AW688" i="1" s="1"/>
  <c r="AV624" i="1"/>
  <c r="AW624" i="1" s="1"/>
  <c r="AV568" i="1"/>
  <c r="AW568" i="1" s="1"/>
  <c r="AV528" i="1"/>
  <c r="AW528" i="1" s="1"/>
  <c r="AV391" i="1"/>
  <c r="AW391" i="1" s="1"/>
  <c r="AV260" i="1"/>
  <c r="AW260" i="1" s="1"/>
  <c r="AV141" i="1"/>
  <c r="AW141" i="1" s="1"/>
  <c r="AV1167" i="1"/>
  <c r="AW1167" i="1" s="1"/>
  <c r="AV1135" i="1"/>
  <c r="AW1135" i="1" s="1"/>
  <c r="AV1103" i="1"/>
  <c r="AW1103" i="1" s="1"/>
  <c r="AV1071" i="1"/>
  <c r="AW1071" i="1" s="1"/>
  <c r="AV1039" i="1"/>
  <c r="AW1039" i="1" s="1"/>
  <c r="AV1019" i="1"/>
  <c r="AW1019" i="1" s="1"/>
  <c r="AV1003" i="1"/>
  <c r="AW1003" i="1" s="1"/>
  <c r="AV987" i="1"/>
  <c r="AW987" i="1" s="1"/>
  <c r="AV971" i="1"/>
  <c r="AW971" i="1" s="1"/>
  <c r="AV955" i="1"/>
  <c r="AW955" i="1" s="1"/>
  <c r="AV939" i="1"/>
  <c r="AW939" i="1" s="1"/>
  <c r="AV916" i="1"/>
  <c r="AW916" i="1" s="1"/>
  <c r="AV884" i="1"/>
  <c r="AW884" i="1" s="1"/>
  <c r="AV852" i="1"/>
  <c r="AW852" i="1" s="1"/>
  <c r="AV821" i="1"/>
  <c r="AW821" i="1" s="1"/>
  <c r="AV789" i="1"/>
  <c r="AW789" i="1" s="1"/>
  <c r="AV757" i="1"/>
  <c r="AW757" i="1" s="1"/>
  <c r="AV725" i="1"/>
  <c r="AW725" i="1" s="1"/>
  <c r="AV693" i="1"/>
  <c r="AW693" i="1" s="1"/>
  <c r="AV661" i="1"/>
  <c r="AW661" i="1" s="1"/>
  <c r="AV380" i="1"/>
  <c r="AW380" i="1" s="1"/>
  <c r="AV291" i="1"/>
  <c r="AW291" i="1" s="1"/>
  <c r="AV107" i="1"/>
  <c r="AW107" i="1" s="1"/>
  <c r="AV874" i="1"/>
  <c r="AW874" i="1" s="1"/>
  <c r="AV828" i="1"/>
  <c r="AW828" i="1" s="1"/>
  <c r="AV796" i="1"/>
  <c r="AW796" i="1" s="1"/>
  <c r="AV764" i="1"/>
  <c r="AW764" i="1" s="1"/>
  <c r="AV732" i="1"/>
  <c r="AW732" i="1" s="1"/>
  <c r="AV700" i="1"/>
  <c r="AW700" i="1" s="1"/>
  <c r="AV668" i="1"/>
  <c r="AW668" i="1" s="1"/>
  <c r="AV636" i="1"/>
  <c r="AW636" i="1" s="1"/>
  <c r="AV604" i="1"/>
  <c r="AW604" i="1" s="1"/>
  <c r="AV572" i="1"/>
  <c r="AW572" i="1" s="1"/>
  <c r="AV540" i="1"/>
  <c r="AW540" i="1" s="1"/>
  <c r="AV508" i="1"/>
  <c r="AW508" i="1" s="1"/>
  <c r="AV359" i="1"/>
  <c r="AW359" i="1" s="1"/>
  <c r="AV212" i="1"/>
  <c r="AW212" i="1" s="1"/>
  <c r="AV831" i="1"/>
  <c r="AW831" i="1" s="1"/>
  <c r="AV815" i="1"/>
  <c r="AW815" i="1" s="1"/>
  <c r="AV795" i="1"/>
  <c r="AW795" i="1" s="1"/>
  <c r="AV755" i="1"/>
  <c r="AW755" i="1" s="1"/>
  <c r="AV503" i="1"/>
  <c r="AW503" i="1" s="1"/>
  <c r="AV439" i="1"/>
  <c r="AW439" i="1" s="1"/>
  <c r="AV385" i="1"/>
  <c r="AW385" i="1" s="1"/>
  <c r="AV321" i="1"/>
  <c r="AW321" i="1" s="1"/>
  <c r="AV252" i="1"/>
  <c r="AW252" i="1" s="1"/>
  <c r="AV188" i="1"/>
  <c r="AW188" i="1" s="1"/>
  <c r="AV928" i="1"/>
  <c r="AW928" i="1" s="1"/>
  <c r="AV896" i="1"/>
  <c r="AW896" i="1" s="1"/>
  <c r="AV864" i="1"/>
  <c r="AW864" i="1" s="1"/>
  <c r="AV453" i="1"/>
  <c r="AW453" i="1" s="1"/>
  <c r="AV407" i="1"/>
  <c r="AW407" i="1" s="1"/>
  <c r="AV357" i="1"/>
  <c r="AW357" i="1" s="1"/>
  <c r="AV299" i="1"/>
  <c r="AW299" i="1" s="1"/>
  <c r="AV235" i="1"/>
  <c r="AW235" i="1" s="1"/>
  <c r="AV171" i="1"/>
  <c r="AW171" i="1" s="1"/>
  <c r="AV456" i="1"/>
  <c r="AW456" i="1" s="1"/>
  <c r="AV424" i="1"/>
  <c r="AW424" i="1" s="1"/>
  <c r="AV365" i="1"/>
  <c r="AW365" i="1" s="1"/>
  <c r="AV280" i="1"/>
  <c r="AW280" i="1" s="1"/>
  <c r="AV248" i="1"/>
  <c r="AW248" i="1" s="1"/>
  <c r="AV216" i="1"/>
  <c r="AW216" i="1" s="1"/>
  <c r="AV184" i="1"/>
  <c r="AW184" i="1" s="1"/>
  <c r="AV109" i="1"/>
  <c r="AW109" i="1" s="1"/>
  <c r="AV499" i="1"/>
  <c r="AW499" i="1" s="1"/>
  <c r="AV467" i="1"/>
  <c r="AW467" i="1" s="1"/>
  <c r="AV435" i="1"/>
  <c r="AW435" i="1" s="1"/>
  <c r="AV408" i="1"/>
  <c r="AW408" i="1" s="1"/>
  <c r="AV376" i="1"/>
  <c r="AW376" i="1" s="1"/>
  <c r="AV344" i="1"/>
  <c r="AW344" i="1" s="1"/>
  <c r="AV295" i="1"/>
  <c r="AW295" i="1" s="1"/>
  <c r="AV263" i="1"/>
  <c r="AW263" i="1" s="1"/>
  <c r="AV231" i="1"/>
  <c r="AW231" i="1" s="1"/>
  <c r="AV199" i="1"/>
  <c r="AW199" i="1" s="1"/>
  <c r="AV163" i="1"/>
  <c r="AW163" i="1" s="1"/>
  <c r="AV99" i="1"/>
  <c r="AW99" i="1" s="1"/>
  <c r="AV165" i="1"/>
  <c r="AW165" i="1" s="1"/>
  <c r="AV123" i="1"/>
  <c r="AW123" i="1" s="1"/>
  <c r="AV73" i="1"/>
  <c r="AW73" i="1" s="1"/>
  <c r="AV403" i="1"/>
  <c r="AW403" i="1" s="1"/>
  <c r="AV371" i="1"/>
  <c r="AW371" i="1" s="1"/>
  <c r="AV339" i="1"/>
  <c r="AW339" i="1" s="1"/>
  <c r="AV307" i="1"/>
  <c r="AW307" i="1" s="1"/>
  <c r="AV270" i="1"/>
  <c r="AW270" i="1" s="1"/>
  <c r="AV242" i="1"/>
  <c r="AW242" i="1" s="1"/>
  <c r="AV226" i="1"/>
  <c r="AW226" i="1" s="1"/>
  <c r="AV206" i="1"/>
  <c r="AW206" i="1" s="1"/>
  <c r="AV190" i="1"/>
  <c r="AW190" i="1" s="1"/>
  <c r="AV174" i="1"/>
  <c r="AW174" i="1" s="1"/>
  <c r="AV129" i="1"/>
  <c r="AW129" i="1" s="1"/>
  <c r="AV93" i="1"/>
  <c r="AW93" i="1" s="1"/>
  <c r="AV45" i="1"/>
  <c r="AW45" i="1" s="1"/>
  <c r="AV46" i="1"/>
  <c r="AW46" i="1" s="1"/>
  <c r="AV5" i="1"/>
  <c r="AW5" i="1" s="1"/>
  <c r="AV142" i="1"/>
  <c r="AW142" i="1" s="1"/>
  <c r="AV110" i="1"/>
  <c r="AW110" i="1" s="1"/>
  <c r="AV78" i="1"/>
  <c r="AW78" i="1" s="1"/>
  <c r="AV27" i="1"/>
  <c r="AW27" i="1" s="1"/>
  <c r="AV33" i="1"/>
  <c r="AW33" i="1" s="1"/>
  <c r="AV1715" i="1"/>
  <c r="AW1715" i="1" s="1"/>
  <c r="AV1761" i="1"/>
  <c r="AW1761" i="1" s="1"/>
  <c r="AV1729" i="1"/>
  <c r="AW1729" i="1" s="1"/>
  <c r="AV1697" i="1"/>
  <c r="AW1697" i="1" s="1"/>
  <c r="AV1665" i="1"/>
  <c r="AW1665" i="1" s="1"/>
  <c r="AV1617" i="1"/>
  <c r="AW1617" i="1" s="1"/>
  <c r="AV1553" i="1"/>
  <c r="AW1553" i="1" s="1"/>
  <c r="AV1489" i="1"/>
  <c r="AW1489" i="1" s="1"/>
  <c r="AV1425" i="1"/>
  <c r="AW1425" i="1" s="1"/>
  <c r="AV1361" i="1"/>
  <c r="AW1361" i="1" s="1"/>
  <c r="AV1297" i="1"/>
  <c r="AW1297" i="1" s="1"/>
  <c r="AV1233" i="1"/>
  <c r="AW1233" i="1" s="1"/>
  <c r="AV1077" i="1"/>
  <c r="AW1077" i="1" s="1"/>
  <c r="AV1786" i="1"/>
  <c r="AW1786" i="1" s="1"/>
  <c r="AV1754" i="1"/>
  <c r="AW1754" i="1" s="1"/>
  <c r="AV1722" i="1"/>
  <c r="AW1722" i="1" s="1"/>
  <c r="AV1694" i="1"/>
  <c r="AW1694" i="1" s="1"/>
  <c r="AV1662" i="1"/>
  <c r="AW1662" i="1" s="1"/>
  <c r="AV1613" i="1"/>
  <c r="AW1613" i="1" s="1"/>
  <c r="AV1549" i="1"/>
  <c r="AW1549" i="1" s="1"/>
  <c r="AV1485" i="1"/>
  <c r="AW1485" i="1" s="1"/>
  <c r="AV1421" i="1"/>
  <c r="AW1421" i="1" s="1"/>
  <c r="AV1357" i="1"/>
  <c r="AW1357" i="1" s="1"/>
  <c r="AV1293" i="1"/>
  <c r="AW1293" i="1" s="1"/>
  <c r="AV1229" i="1"/>
  <c r="AW1229" i="1" s="1"/>
  <c r="AV1794" i="1"/>
  <c r="AW1794" i="1" s="1"/>
  <c r="AV1762" i="1"/>
  <c r="AW1762" i="1" s="1"/>
  <c r="AV1730" i="1"/>
  <c r="AW1730" i="1" s="1"/>
  <c r="AV1698" i="1"/>
  <c r="AW1698" i="1" s="1"/>
  <c r="AV1666" i="1"/>
  <c r="AW1666" i="1" s="1"/>
  <c r="AV1621" i="1"/>
  <c r="AW1621" i="1" s="1"/>
  <c r="AV1557" i="1"/>
  <c r="AW1557" i="1" s="1"/>
  <c r="AV1493" i="1"/>
  <c r="AW1493" i="1" s="1"/>
  <c r="AV1429" i="1"/>
  <c r="AW1429" i="1" s="1"/>
  <c r="AV1365" i="1"/>
  <c r="AW1365" i="1" s="1"/>
  <c r="AV1301" i="1"/>
  <c r="AW1301" i="1" s="1"/>
  <c r="AV1237" i="1"/>
  <c r="AW1237" i="1" s="1"/>
  <c r="AV1157" i="1"/>
  <c r="AW1157" i="1" s="1"/>
  <c r="AV243" i="1"/>
  <c r="AW243" i="1" s="1"/>
  <c r="AV1782" i="1"/>
  <c r="AW1782" i="1" s="1"/>
  <c r="AV1774" i="1"/>
  <c r="AW1774" i="1" s="1"/>
  <c r="AV1742" i="1"/>
  <c r="AW1742" i="1" s="1"/>
  <c r="AV1710" i="1"/>
  <c r="AW1710" i="1" s="1"/>
  <c r="AV1677" i="1"/>
  <c r="AW1677" i="1" s="1"/>
  <c r="AV1641" i="1"/>
  <c r="AW1641" i="1" s="1"/>
  <c r="AV1577" i="1"/>
  <c r="AW1577" i="1" s="1"/>
  <c r="AV1513" i="1"/>
  <c r="AW1513" i="1" s="1"/>
  <c r="AV1449" i="1"/>
  <c r="AW1449" i="1" s="1"/>
  <c r="AV1385" i="1"/>
  <c r="AW1385" i="1" s="1"/>
  <c r="AV1321" i="1"/>
  <c r="AW1321" i="1" s="1"/>
  <c r="AV1257" i="1"/>
  <c r="AW1257" i="1" s="1"/>
  <c r="AV1109" i="1"/>
  <c r="AW1109" i="1" s="1"/>
  <c r="AV1185" i="1"/>
  <c r="AW1185" i="1" s="1"/>
  <c r="AV944" i="1"/>
  <c r="AW944" i="1" s="1"/>
  <c r="AV1606" i="1"/>
  <c r="AW1606" i="1" s="1"/>
  <c r="AV1558" i="1"/>
  <c r="AW1558" i="1" s="1"/>
  <c r="AV1518" i="1"/>
  <c r="AW1518" i="1" s="1"/>
  <c r="AV1502" i="1"/>
  <c r="AW1502" i="1" s="1"/>
  <c r="AV1486" i="1"/>
  <c r="AW1486" i="1" s="1"/>
  <c r="AV1470" i="1"/>
  <c r="AW1470" i="1" s="1"/>
  <c r="AV1454" i="1"/>
  <c r="AW1454" i="1" s="1"/>
  <c r="AV1438" i="1"/>
  <c r="AW1438" i="1" s="1"/>
  <c r="AV1422" i="1"/>
  <c r="AW1422" i="1" s="1"/>
  <c r="AV1406" i="1"/>
  <c r="AW1406" i="1" s="1"/>
  <c r="AV1390" i="1"/>
  <c r="AW1390" i="1" s="1"/>
  <c r="AV1374" i="1"/>
  <c r="AW1374" i="1" s="1"/>
  <c r="AV1358" i="1"/>
  <c r="AW1358" i="1" s="1"/>
  <c r="AV1342" i="1"/>
  <c r="AW1342" i="1" s="1"/>
  <c r="AV1326" i="1"/>
  <c r="AW1326" i="1" s="1"/>
  <c r="AV1310" i="1"/>
  <c r="AW1310" i="1" s="1"/>
  <c r="AV1294" i="1"/>
  <c r="AW1294" i="1" s="1"/>
  <c r="AV1278" i="1"/>
  <c r="AW1278" i="1" s="1"/>
  <c r="AV1262" i="1"/>
  <c r="AW1262" i="1" s="1"/>
  <c r="AV1246" i="1"/>
  <c r="AW1246" i="1" s="1"/>
  <c r="AV1230" i="1"/>
  <c r="AW1230" i="1" s="1"/>
  <c r="AV1214" i="1"/>
  <c r="AW1214" i="1" s="1"/>
  <c r="AV1168" i="1"/>
  <c r="AW1168" i="1" s="1"/>
  <c r="AV1646" i="1"/>
  <c r="AW1646" i="1" s="1"/>
  <c r="AV1622" i="1"/>
  <c r="AW1622" i="1" s="1"/>
  <c r="AV1598" i="1"/>
  <c r="AW1598" i="1" s="1"/>
  <c r="AV1574" i="1"/>
  <c r="AW1574" i="1" s="1"/>
  <c r="AV1546" i="1"/>
  <c r="AW1546" i="1" s="1"/>
  <c r="AV1522" i="1"/>
  <c r="AW1522" i="1" s="1"/>
  <c r="AV1021" i="1"/>
  <c r="AW1021" i="1" s="1"/>
  <c r="AV441" i="1"/>
  <c r="AW441" i="1" s="1"/>
  <c r="AV1152" i="1"/>
  <c r="AW1152" i="1" s="1"/>
  <c r="AV1120" i="1"/>
  <c r="AW1120" i="1" s="1"/>
  <c r="AV1088" i="1"/>
  <c r="AW1088" i="1" s="1"/>
  <c r="AV1056" i="1"/>
  <c r="AW1056" i="1" s="1"/>
  <c r="AV1004" i="1"/>
  <c r="AW1004" i="1" s="1"/>
  <c r="AV972" i="1"/>
  <c r="AW972" i="1" s="1"/>
  <c r="AV940" i="1"/>
  <c r="AW940" i="1" s="1"/>
  <c r="AV908" i="1"/>
  <c r="AW908" i="1" s="1"/>
  <c r="AV876" i="1"/>
  <c r="AW876" i="1" s="1"/>
  <c r="AV777" i="1"/>
  <c r="AW777" i="1" s="1"/>
  <c r="AV713" i="1"/>
  <c r="AW713" i="1" s="1"/>
  <c r="AV649" i="1"/>
  <c r="AW649" i="1" s="1"/>
  <c r="AV412" i="1"/>
  <c r="AW412" i="1" s="1"/>
  <c r="AV1149" i="1"/>
  <c r="AW1149" i="1" s="1"/>
  <c r="AV1085" i="1"/>
  <c r="AW1085" i="1" s="1"/>
  <c r="AV1032" i="1"/>
  <c r="AW1032" i="1" s="1"/>
  <c r="AV1000" i="1"/>
  <c r="AW1000" i="1" s="1"/>
  <c r="AV968" i="1"/>
  <c r="AW968" i="1" s="1"/>
  <c r="AV936" i="1"/>
  <c r="AW936" i="1" s="1"/>
  <c r="AV885" i="1"/>
  <c r="AW885" i="1" s="1"/>
  <c r="AV121" i="1"/>
  <c r="AW121" i="1" s="1"/>
  <c r="AV1198" i="1"/>
  <c r="AW1198" i="1" s="1"/>
  <c r="AV1182" i="1"/>
  <c r="AW1182" i="1" s="1"/>
  <c r="AV1155" i="1"/>
  <c r="AW1155" i="1" s="1"/>
  <c r="AV1091" i="1"/>
  <c r="AW1091" i="1" s="1"/>
  <c r="AV1059" i="1"/>
  <c r="AW1059" i="1" s="1"/>
  <c r="AV1025" i="1"/>
  <c r="AW1025" i="1" s="1"/>
  <c r="AV993" i="1"/>
  <c r="AW993" i="1" s="1"/>
  <c r="AV961" i="1"/>
  <c r="AW961" i="1" s="1"/>
  <c r="AV929" i="1"/>
  <c r="AW929" i="1" s="1"/>
  <c r="AV865" i="1"/>
  <c r="AW865" i="1" s="1"/>
  <c r="AV737" i="1"/>
  <c r="AW737" i="1" s="1"/>
  <c r="AV673" i="1"/>
  <c r="AW673" i="1" s="1"/>
  <c r="AV914" i="1"/>
  <c r="AW914" i="1" s="1"/>
  <c r="AV720" i="1"/>
  <c r="AW720" i="1" s="1"/>
  <c r="AV576" i="1"/>
  <c r="AW576" i="1" s="1"/>
  <c r="AV768" i="1"/>
  <c r="AW768" i="1" s="1"/>
  <c r="AV592" i="1"/>
  <c r="AW592" i="1" s="1"/>
  <c r="AV512" i="1"/>
  <c r="AW512" i="1" s="1"/>
  <c r="AV196" i="1"/>
  <c r="AW196" i="1" s="1"/>
  <c r="AV1151" i="1"/>
  <c r="AW1151" i="1" s="1"/>
  <c r="AV1087" i="1"/>
  <c r="AW1087" i="1" s="1"/>
  <c r="AV1027" i="1"/>
  <c r="AW1027" i="1" s="1"/>
  <c r="AV995" i="1"/>
  <c r="AW995" i="1" s="1"/>
  <c r="AV963" i="1"/>
  <c r="AW963" i="1" s="1"/>
  <c r="AV931" i="1"/>
  <c r="AW931" i="1" s="1"/>
  <c r="AV837" i="1"/>
  <c r="AW837" i="1" s="1"/>
  <c r="AV773" i="1"/>
  <c r="AW773" i="1" s="1"/>
  <c r="AV741" i="1"/>
  <c r="AW741" i="1" s="1"/>
  <c r="AV495" i="1"/>
  <c r="AW495" i="1" s="1"/>
  <c r="AV906" i="1"/>
  <c r="AW906" i="1" s="1"/>
  <c r="AV748" i="1"/>
  <c r="AW748" i="1" s="1"/>
  <c r="AV652" i="1"/>
  <c r="AW652" i="1" s="1"/>
  <c r="AV524" i="1"/>
  <c r="AW524" i="1" s="1"/>
  <c r="AV234" i="1"/>
  <c r="AW234" i="1" s="1"/>
  <c r="AV1783" i="1"/>
  <c r="AW1783" i="1" s="1"/>
  <c r="AV1751" i="1"/>
  <c r="AW1751" i="1" s="1"/>
  <c r="AV1719" i="1"/>
  <c r="AW1719" i="1" s="1"/>
  <c r="AV1766" i="1"/>
  <c r="AW1766" i="1" s="1"/>
  <c r="AV1734" i="1"/>
  <c r="AW1734" i="1" s="1"/>
  <c r="AV1702" i="1"/>
  <c r="AW1702" i="1" s="1"/>
  <c r="AV1673" i="1"/>
  <c r="AW1673" i="1" s="1"/>
  <c r="AV1633" i="1"/>
  <c r="AW1633" i="1" s="1"/>
  <c r="AV1569" i="1"/>
  <c r="AW1569" i="1" s="1"/>
  <c r="AV1505" i="1"/>
  <c r="AW1505" i="1" s="1"/>
  <c r="AV1441" i="1"/>
  <c r="AW1441" i="1" s="1"/>
  <c r="AV1377" i="1"/>
  <c r="AW1377" i="1" s="1"/>
  <c r="AV1313" i="1"/>
  <c r="AW1313" i="1" s="1"/>
  <c r="AV1249" i="1"/>
  <c r="AW1249" i="1" s="1"/>
  <c r="AV1141" i="1"/>
  <c r="AW1141" i="1" s="1"/>
  <c r="AV1797" i="1"/>
  <c r="AW1797" i="1" s="1"/>
  <c r="AV1765" i="1"/>
  <c r="AW1765" i="1" s="1"/>
  <c r="AV1733" i="1"/>
  <c r="AW1733" i="1" s="1"/>
  <c r="AV1701" i="1"/>
  <c r="AW1701" i="1" s="1"/>
  <c r="AV1670" i="1"/>
  <c r="AW1670" i="1" s="1"/>
  <c r="AV1629" i="1"/>
  <c r="AW1629" i="1" s="1"/>
  <c r="AV1565" i="1"/>
  <c r="AW1565" i="1" s="1"/>
  <c r="AV1501" i="1"/>
  <c r="AW1501" i="1" s="1"/>
  <c r="AV1437" i="1"/>
  <c r="AW1437" i="1" s="1"/>
  <c r="AV1373" i="1"/>
  <c r="AW1373" i="1" s="1"/>
  <c r="AV1309" i="1"/>
  <c r="AW1309" i="1" s="1"/>
  <c r="AV1245" i="1"/>
  <c r="AW1245" i="1" s="1"/>
  <c r="AV1061" i="1"/>
  <c r="AW1061" i="1" s="1"/>
  <c r="AV1773" i="1"/>
  <c r="AW1773" i="1" s="1"/>
  <c r="AV1741" i="1"/>
  <c r="AW1741" i="1" s="1"/>
  <c r="AV1709" i="1"/>
  <c r="AW1709" i="1" s="1"/>
  <c r="AV1674" i="1"/>
  <c r="AW1674" i="1" s="1"/>
  <c r="AV1637" i="1"/>
  <c r="AW1637" i="1" s="1"/>
  <c r="AV1573" i="1"/>
  <c r="AW1573" i="1" s="1"/>
  <c r="AV1509" i="1"/>
  <c r="AW1509" i="1" s="1"/>
  <c r="AV1445" i="1"/>
  <c r="AW1445" i="1" s="1"/>
  <c r="AV1381" i="1"/>
  <c r="AW1381" i="1" s="1"/>
  <c r="AV1317" i="1"/>
  <c r="AW1317" i="1" s="1"/>
  <c r="AV1253" i="1"/>
  <c r="AW1253" i="1" s="1"/>
  <c r="AV1181" i="1"/>
  <c r="AW1181" i="1" s="1"/>
  <c r="AV941" i="1"/>
  <c r="AW941" i="1" s="1"/>
  <c r="AV1793" i="1"/>
  <c r="AW1793" i="1" s="1"/>
  <c r="AV1785" i="1"/>
  <c r="AW1785" i="1" s="1"/>
  <c r="AV1753" i="1"/>
  <c r="AW1753" i="1" s="1"/>
  <c r="AV1721" i="1"/>
  <c r="AW1721" i="1" s="1"/>
  <c r="AV1685" i="1"/>
  <c r="AW1685" i="1" s="1"/>
  <c r="AV1653" i="1"/>
  <c r="AW1653" i="1" s="1"/>
  <c r="AV1593" i="1"/>
  <c r="AW1593" i="1" s="1"/>
  <c r="AV1529" i="1"/>
  <c r="AW1529" i="1" s="1"/>
  <c r="AV1465" i="1"/>
  <c r="AW1465" i="1" s="1"/>
  <c r="AV1401" i="1"/>
  <c r="AW1401" i="1" s="1"/>
  <c r="AV1337" i="1"/>
  <c r="AW1337" i="1" s="1"/>
  <c r="AV1273" i="1"/>
  <c r="AW1273" i="1" s="1"/>
  <c r="AV1195" i="1"/>
  <c r="AW1195" i="1" s="1"/>
  <c r="AV1201" i="1"/>
  <c r="AW1201" i="1" s="1"/>
  <c r="AV989" i="1"/>
  <c r="AW989" i="1" s="1"/>
  <c r="AV1618" i="1"/>
  <c r="AW1618" i="1" s="1"/>
  <c r="AV1570" i="1"/>
  <c r="AW1570" i="1" s="1"/>
  <c r="AV1526" i="1"/>
  <c r="AW1526" i="1" s="1"/>
  <c r="AV1506" i="1"/>
  <c r="AW1506" i="1" s="1"/>
  <c r="AV1490" i="1"/>
  <c r="AW1490" i="1" s="1"/>
  <c r="AV1474" i="1"/>
  <c r="AW1474" i="1" s="1"/>
  <c r="AV1458" i="1"/>
  <c r="AW1458" i="1" s="1"/>
  <c r="AV1442" i="1"/>
  <c r="AW1442" i="1" s="1"/>
  <c r="AV1426" i="1"/>
  <c r="AW1426" i="1" s="1"/>
  <c r="AV1410" i="1"/>
  <c r="AW1410" i="1" s="1"/>
  <c r="AV1394" i="1"/>
  <c r="AW1394" i="1" s="1"/>
  <c r="AV1378" i="1"/>
  <c r="AW1378" i="1" s="1"/>
  <c r="AV1362" i="1"/>
  <c r="AW1362" i="1" s="1"/>
  <c r="AV1346" i="1"/>
  <c r="AW1346" i="1" s="1"/>
  <c r="AV1330" i="1"/>
  <c r="AW1330" i="1" s="1"/>
  <c r="AV1314" i="1"/>
  <c r="AW1314" i="1" s="1"/>
  <c r="AV1298" i="1"/>
  <c r="AW1298" i="1" s="1"/>
  <c r="AV1282" i="1"/>
  <c r="AW1282" i="1" s="1"/>
  <c r="AV1266" i="1"/>
  <c r="AW1266" i="1" s="1"/>
  <c r="AV1250" i="1"/>
  <c r="AW1250" i="1" s="1"/>
  <c r="AV1234" i="1"/>
  <c r="AW1234" i="1" s="1"/>
  <c r="AV1218" i="1"/>
  <c r="AW1218" i="1" s="1"/>
  <c r="AV1179" i="1"/>
  <c r="AW1179" i="1" s="1"/>
  <c r="AV973" i="1"/>
  <c r="AW973" i="1" s="1"/>
  <c r="AV1630" i="1"/>
  <c r="AW1630" i="1" s="1"/>
  <c r="AV1602" i="1"/>
  <c r="AW1602" i="1" s="1"/>
  <c r="AV1578" i="1"/>
  <c r="AW1578" i="1" s="1"/>
  <c r="AV1554" i="1"/>
  <c r="AW1554" i="1" s="1"/>
  <c r="AV1530" i="1"/>
  <c r="AW1530" i="1" s="1"/>
  <c r="AV1173" i="1"/>
  <c r="AW1173" i="1" s="1"/>
  <c r="AV476" i="1"/>
  <c r="AW476" i="1" s="1"/>
  <c r="AV1163" i="1"/>
  <c r="AW1163" i="1" s="1"/>
  <c r="AV1131" i="1"/>
  <c r="AW1131" i="1" s="1"/>
  <c r="AV1099" i="1"/>
  <c r="AW1099" i="1" s="1"/>
  <c r="AV1067" i="1"/>
  <c r="AW1067" i="1" s="1"/>
  <c r="AV1017" i="1"/>
  <c r="AW1017" i="1" s="1"/>
  <c r="AV985" i="1"/>
  <c r="AW985" i="1" s="1"/>
  <c r="AV953" i="1"/>
  <c r="AW953" i="1" s="1"/>
  <c r="AV918" i="1"/>
  <c r="AW918" i="1" s="1"/>
  <c r="AV886" i="1"/>
  <c r="AW886" i="1" s="1"/>
  <c r="AV854" i="1"/>
  <c r="AW854" i="1" s="1"/>
  <c r="AV793" i="1"/>
  <c r="AW793" i="1" s="1"/>
  <c r="AV729" i="1"/>
  <c r="AW729" i="1" s="1"/>
  <c r="AV665" i="1"/>
  <c r="AW665" i="1" s="1"/>
  <c r="AV455" i="1"/>
  <c r="AW455" i="1" s="1"/>
  <c r="AV1165" i="1"/>
  <c r="AW1165" i="1" s="1"/>
  <c r="AV1101" i="1"/>
  <c r="AW1101" i="1" s="1"/>
  <c r="AV1035" i="1"/>
  <c r="AW1035" i="1" s="1"/>
  <c r="AV1013" i="1"/>
  <c r="AW1013" i="1" s="1"/>
  <c r="AV981" i="1"/>
  <c r="AW981" i="1" s="1"/>
  <c r="AV949" i="1"/>
  <c r="AW949" i="1" s="1"/>
  <c r="AV901" i="1"/>
  <c r="AW901" i="1" s="1"/>
  <c r="AV179" i="1"/>
  <c r="AW179" i="1" s="1"/>
  <c r="AV1202" i="1"/>
  <c r="AW1202" i="1" s="1"/>
  <c r="AV1186" i="1"/>
  <c r="AW1186" i="1" s="1"/>
  <c r="AV1160" i="1"/>
  <c r="AW1160" i="1" s="1"/>
  <c r="AV1128" i="1"/>
  <c r="AW1128" i="1" s="1"/>
  <c r="AV1096" i="1"/>
  <c r="AW1096" i="1" s="1"/>
  <c r="AV1064" i="1"/>
  <c r="AW1064" i="1" s="1"/>
  <c r="AV1028" i="1"/>
  <c r="AW1028" i="1" s="1"/>
  <c r="AV996" i="1"/>
  <c r="AW996" i="1" s="1"/>
  <c r="AV964" i="1"/>
  <c r="AW964" i="1" s="1"/>
  <c r="AV932" i="1"/>
  <c r="AW932" i="1" s="1"/>
  <c r="AV881" i="1"/>
  <c r="AW881" i="1" s="1"/>
  <c r="AV817" i="1"/>
  <c r="AW817" i="1" s="1"/>
  <c r="AV753" i="1"/>
  <c r="AW753" i="1" s="1"/>
  <c r="AV689" i="1"/>
  <c r="AW689" i="1" s="1"/>
  <c r="AV275" i="1"/>
  <c r="AW275" i="1" s="1"/>
  <c r="AV866" i="1"/>
  <c r="AW866" i="1" s="1"/>
  <c r="AV816" i="1"/>
  <c r="AW816" i="1" s="1"/>
  <c r="AV736" i="1"/>
  <c r="AW736" i="1" s="1"/>
  <c r="AV664" i="1"/>
  <c r="AW664" i="1" s="1"/>
  <c r="AV600" i="1"/>
  <c r="AW600" i="1" s="1"/>
  <c r="AV149" i="1"/>
  <c r="AW149" i="1" s="1"/>
  <c r="AV776" i="1"/>
  <c r="AW776" i="1" s="1"/>
  <c r="AV728" i="1"/>
  <c r="AW728" i="1" s="1"/>
  <c r="AV672" i="1"/>
  <c r="AW672" i="1" s="1"/>
  <c r="AV608" i="1"/>
  <c r="AW608" i="1" s="1"/>
  <c r="AV552" i="1"/>
  <c r="AW552" i="1" s="1"/>
  <c r="AV520" i="1"/>
  <c r="AW520" i="1" s="1"/>
  <c r="AV373" i="1"/>
  <c r="AW373" i="1" s="1"/>
  <c r="AV228" i="1"/>
  <c r="AW228" i="1" s="1"/>
  <c r="AV131" i="1"/>
  <c r="AW131" i="1" s="1"/>
  <c r="AV1159" i="1"/>
  <c r="AW1159" i="1" s="1"/>
  <c r="AV1127" i="1"/>
  <c r="AW1127" i="1" s="1"/>
  <c r="AV1095" i="1"/>
  <c r="AW1095" i="1" s="1"/>
  <c r="AV1063" i="1"/>
  <c r="AW1063" i="1" s="1"/>
  <c r="AV1031" i="1"/>
  <c r="AW1031" i="1" s="1"/>
  <c r="AV1015" i="1"/>
  <c r="AW1015" i="1" s="1"/>
  <c r="AV999" i="1"/>
  <c r="AW999" i="1" s="1"/>
  <c r="AV983" i="1"/>
  <c r="AW983" i="1" s="1"/>
  <c r="AV967" i="1"/>
  <c r="AW967" i="1" s="1"/>
  <c r="AV951" i="1"/>
  <c r="AW951" i="1" s="1"/>
  <c r="AV935" i="1"/>
  <c r="AW935" i="1" s="1"/>
  <c r="AV909" i="1"/>
  <c r="AW909" i="1" s="1"/>
  <c r="AV877" i="1"/>
  <c r="AW877" i="1" s="1"/>
  <c r="AV845" i="1"/>
  <c r="AW845" i="1" s="1"/>
  <c r="AV813" i="1"/>
  <c r="AW813" i="1" s="1"/>
  <c r="AV781" i="1"/>
  <c r="AW781" i="1" s="1"/>
  <c r="AV749" i="1"/>
  <c r="AW749" i="1" s="1"/>
  <c r="AV717" i="1"/>
  <c r="AW717" i="1" s="1"/>
  <c r="AV685" i="1"/>
  <c r="AW685" i="1" s="1"/>
  <c r="AV653" i="1"/>
  <c r="AW653" i="1" s="1"/>
  <c r="AV369" i="1"/>
  <c r="AW369" i="1" s="1"/>
  <c r="AV259" i="1"/>
  <c r="AW259" i="1" s="1"/>
  <c r="AV922" i="1"/>
  <c r="AW922" i="1" s="1"/>
  <c r="AV858" i="1"/>
  <c r="AW858" i="1" s="1"/>
  <c r="AV820" i="1"/>
  <c r="AW820" i="1" s="1"/>
  <c r="AV788" i="1"/>
  <c r="AW788" i="1" s="1"/>
  <c r="AV756" i="1"/>
  <c r="AW756" i="1" s="1"/>
  <c r="AV724" i="1"/>
  <c r="AW724" i="1" s="1"/>
  <c r="AV692" i="1"/>
  <c r="AW692" i="1" s="1"/>
  <c r="AV660" i="1"/>
  <c r="AW660" i="1" s="1"/>
  <c r="AV628" i="1"/>
  <c r="AW628" i="1" s="1"/>
  <c r="AV596" i="1"/>
  <c r="AW596" i="1" s="1"/>
  <c r="AV564" i="1"/>
  <c r="AW564" i="1" s="1"/>
  <c r="AV532" i="1"/>
  <c r="AW532" i="1" s="1"/>
  <c r="AV447" i="1"/>
  <c r="AW447" i="1" s="1"/>
  <c r="AV341" i="1"/>
  <c r="AW341" i="1" s="1"/>
  <c r="AV180" i="1"/>
  <c r="AW180" i="1" s="1"/>
  <c r="AV827" i="1"/>
  <c r="AW827" i="1" s="1"/>
  <c r="AV811" i="1"/>
  <c r="AW811" i="1" s="1"/>
  <c r="AV787" i="1"/>
  <c r="AW787" i="1" s="1"/>
  <c r="AV695" i="1"/>
  <c r="AW695" i="1" s="1"/>
  <c r="AV487" i="1"/>
  <c r="AW487" i="1" s="1"/>
  <c r="AV429" i="1"/>
  <c r="AW429" i="1" s="1"/>
  <c r="AV364" i="1"/>
  <c r="AW364" i="1" s="1"/>
  <c r="AV300" i="1"/>
  <c r="AW300" i="1" s="1"/>
  <c r="AV236" i="1"/>
  <c r="AW236" i="1" s="1"/>
  <c r="AV85" i="1"/>
  <c r="AW85" i="1" s="1"/>
  <c r="AV920" i="1"/>
  <c r="AW920" i="1" s="1"/>
  <c r="AV888" i="1"/>
  <c r="AW888" i="1" s="1"/>
  <c r="AV856" i="1"/>
  <c r="AW856" i="1" s="1"/>
  <c r="AV431" i="1"/>
  <c r="AW431" i="1" s="1"/>
  <c r="AV389" i="1"/>
  <c r="AW389" i="1" s="1"/>
  <c r="AV352" i="1"/>
  <c r="AW352" i="1" s="1"/>
  <c r="AV283" i="1"/>
  <c r="AW283" i="1" s="1"/>
  <c r="AV219" i="1"/>
  <c r="AW219" i="1" s="1"/>
  <c r="AV77" i="1"/>
  <c r="AW77" i="1" s="1"/>
  <c r="AV448" i="1"/>
  <c r="AW448" i="1" s="1"/>
  <c r="AV413" i="1"/>
  <c r="AW413" i="1" s="1"/>
  <c r="AV349" i="1"/>
  <c r="AW349" i="1" s="1"/>
  <c r="AV272" i="1"/>
  <c r="AW272" i="1" s="1"/>
  <c r="AV240" i="1"/>
  <c r="AW240" i="1" s="1"/>
  <c r="AV208" i="1"/>
  <c r="AW208" i="1" s="1"/>
  <c r="AV176" i="1"/>
  <c r="AW176" i="1" s="1"/>
  <c r="AV75" i="1"/>
  <c r="AW75" i="1" s="1"/>
  <c r="AV491" i="1"/>
  <c r="AW491" i="1" s="1"/>
  <c r="AV459" i="1"/>
  <c r="AW459" i="1" s="1"/>
  <c r="AV427" i="1"/>
  <c r="AW427" i="1" s="1"/>
  <c r="AV399" i="1"/>
  <c r="AW399" i="1" s="1"/>
  <c r="AV367" i="1"/>
  <c r="AW367" i="1" s="1"/>
  <c r="AV335" i="1"/>
  <c r="AW335" i="1" s="1"/>
  <c r="AV287" i="1"/>
  <c r="AW287" i="1" s="1"/>
  <c r="AV255" i="1"/>
  <c r="AW255" i="1" s="1"/>
  <c r="AV223" i="1"/>
  <c r="AW223" i="1" s="1"/>
  <c r="AV191" i="1"/>
  <c r="AW191" i="1" s="1"/>
  <c r="AV153" i="1"/>
  <c r="AW153" i="1" s="1"/>
  <c r="AV89" i="1"/>
  <c r="AW89" i="1" s="1"/>
  <c r="AV155" i="1"/>
  <c r="AW155" i="1" s="1"/>
  <c r="AV105" i="1"/>
  <c r="AW105" i="1" s="1"/>
  <c r="AV69" i="1"/>
  <c r="AW69" i="1" s="1"/>
  <c r="AV395" i="1"/>
  <c r="AW395" i="1" s="1"/>
  <c r="AV363" i="1"/>
  <c r="AW363" i="1" s="1"/>
  <c r="AV331" i="1"/>
  <c r="AW331" i="1" s="1"/>
  <c r="AV298" i="1"/>
  <c r="AW298" i="1" s="1"/>
  <c r="AV266" i="1"/>
  <c r="AW266" i="1" s="1"/>
  <c r="AV238" i="1"/>
  <c r="AW238" i="1" s="1"/>
  <c r="AV222" i="1"/>
  <c r="AW222" i="1" s="1"/>
  <c r="AV202" i="1"/>
  <c r="AW202" i="1" s="1"/>
  <c r="AV186" i="1"/>
  <c r="AW186" i="1" s="1"/>
  <c r="AV161" i="1"/>
  <c r="AW161" i="1" s="1"/>
  <c r="AV125" i="1"/>
  <c r="AW125" i="1" s="1"/>
  <c r="AV83" i="1"/>
  <c r="AW83" i="1" s="1"/>
  <c r="AV13" i="1"/>
  <c r="AW13" i="1" s="1"/>
  <c r="AV37" i="1"/>
  <c r="AW37" i="1" s="1"/>
  <c r="AV166" i="1"/>
  <c r="AW166" i="1" s="1"/>
  <c r="AV134" i="1"/>
  <c r="AW134" i="1" s="1"/>
  <c r="AV102" i="1"/>
  <c r="AW102" i="1" s="1"/>
  <c r="AV70" i="1"/>
  <c r="AW70" i="1" s="1"/>
  <c r="AV57" i="1"/>
  <c r="AW57" i="1" s="1"/>
  <c r="AV25" i="1"/>
  <c r="AW25" i="1" s="1"/>
  <c r="AV1779" i="1"/>
  <c r="AW1779" i="1" s="1"/>
  <c r="AV850" i="1"/>
  <c r="AW850" i="1" s="1"/>
  <c r="AV868" i="1"/>
  <c r="AW868" i="1" s="1"/>
  <c r="AV677" i="1"/>
  <c r="AW677" i="1" s="1"/>
  <c r="AV812" i="1"/>
  <c r="AW812" i="1" s="1"/>
  <c r="AV684" i="1"/>
  <c r="AW684" i="1" s="1"/>
  <c r="AV588" i="1"/>
  <c r="AW588" i="1" s="1"/>
  <c r="AV276" i="1"/>
  <c r="AW276" i="1" s="1"/>
  <c r="AV823" i="1"/>
  <c r="AW823" i="1" s="1"/>
  <c r="AV763" i="1"/>
  <c r="AW763" i="1" s="1"/>
  <c r="AV471" i="1"/>
  <c r="AW471" i="1" s="1"/>
  <c r="AV353" i="1"/>
  <c r="AW353" i="1" s="1"/>
  <c r="AV81" i="1"/>
  <c r="AW81" i="1" s="1"/>
  <c r="AV912" i="1"/>
  <c r="AW912" i="1" s="1"/>
  <c r="AV848" i="1"/>
  <c r="AW848" i="1" s="1"/>
  <c r="AV384" i="1"/>
  <c r="AW384" i="1" s="1"/>
  <c r="AV267" i="1"/>
  <c r="AW267" i="1" s="1"/>
  <c r="AV67" i="1"/>
  <c r="AW67" i="1" s="1"/>
  <c r="AV397" i="1"/>
  <c r="AW397" i="1" s="1"/>
  <c r="AV264" i="1"/>
  <c r="AW264" i="1" s="1"/>
  <c r="AV200" i="1"/>
  <c r="AW200" i="1" s="1"/>
  <c r="AV38" i="1"/>
  <c r="AW38" i="1" s="1"/>
  <c r="AV451" i="1"/>
  <c r="AW451" i="1" s="1"/>
  <c r="AV419" i="1"/>
  <c r="AW419" i="1" s="1"/>
  <c r="AV360" i="1"/>
  <c r="AW360" i="1" s="1"/>
  <c r="AV279" i="1"/>
  <c r="AW279" i="1" s="1"/>
  <c r="AV215" i="1"/>
  <c r="AW215" i="1" s="1"/>
  <c r="AV117" i="1"/>
  <c r="AW117" i="1" s="1"/>
  <c r="AV137" i="1"/>
  <c r="AW137" i="1" s="1"/>
  <c r="AV54" i="1"/>
  <c r="AW54" i="1" s="1"/>
  <c r="AV355" i="1"/>
  <c r="AW355" i="1" s="1"/>
  <c r="AV294" i="1"/>
  <c r="AW294" i="1" s="1"/>
  <c r="AV218" i="1"/>
  <c r="AW218" i="1" s="1"/>
  <c r="AV157" i="1"/>
  <c r="AW157" i="1" s="1"/>
  <c r="AV65" i="1"/>
  <c r="AW65" i="1" s="1"/>
  <c r="AV30" i="1"/>
  <c r="AW30" i="1" s="1"/>
  <c r="AV126" i="1"/>
  <c r="AW126" i="1" s="1"/>
  <c r="AV59" i="1"/>
  <c r="AW59" i="1" s="1"/>
  <c r="C1803" i="1"/>
  <c r="AV3" i="1"/>
  <c r="AV1800" i="1" l="1"/>
  <c r="AW3" i="1"/>
  <c r="AW1800" i="1" s="1"/>
</calcChain>
</file>

<file path=xl/sharedStrings.xml><?xml version="1.0" encoding="utf-8"?>
<sst xmlns="http://schemas.openxmlformats.org/spreadsheetml/2006/main" count="14236" uniqueCount="709">
  <si>
    <t>$100,000.00</t>
  </si>
  <si>
    <t>PIN</t>
  </si>
  <si>
    <t>NAME</t>
  </si>
  <si>
    <t>OWNER ADDRESS</t>
  </si>
  <si>
    <t>CITY STATE ZIP</t>
  </si>
  <si>
    <t>DESCRIPTION</t>
  </si>
  <si>
    <t>SEC</t>
  </si>
  <si>
    <t>TWP</t>
  </si>
  <si>
    <t>RANGE</t>
  </si>
  <si>
    <t>PARCEL ACRES</t>
  </si>
  <si>
    <t>ACRES IN TRACT</t>
  </si>
  <si>
    <t>TOTAL BENEFITTED ACRES</t>
  </si>
  <si>
    <t>ACRES IN WATERSHED NOT BENEFITTED</t>
  </si>
  <si>
    <t>NONCONVERTED WETLAND ACRES</t>
  </si>
  <si>
    <t>CLASS 1 ACRES</t>
  </si>
  <si>
    <t>RED = CLASS 1 BENEFIT</t>
  </si>
  <si>
    <t>CLASS 2 ACRES</t>
  </si>
  <si>
    <t>YELLOW = CLASS 2 BENEFIT</t>
  </si>
  <si>
    <t>CLASS 3 ACRES</t>
  </si>
  <si>
    <t>GREEN = CLASS 3 BENEFIT</t>
  </si>
  <si>
    <t>CLASS 4 ACRES</t>
  </si>
  <si>
    <t>BLUE = CLASS 4 BENEFIT</t>
  </si>
  <si>
    <t>URBAN RESIDENTIAL ACRES</t>
  </si>
  <si>
    <t>URBAN RESIDENTIAL BENEFIT</t>
  </si>
  <si>
    <t>INDUSTRIAL ACRES</t>
  </si>
  <si>
    <t>INDUSTRIAL BENEFIT</t>
  </si>
  <si>
    <t>RESIDENTIAL ACRES</t>
  </si>
  <si>
    <t>RESIDENTIAL BENEFIT</t>
  </si>
  <si>
    <t>WOODLOT ACRES</t>
  </si>
  <si>
    <t>WOODLOT BENEFIT</t>
  </si>
  <si>
    <t>FEDERAL LAND ACRES</t>
  </si>
  <si>
    <t>CREP ACRES</t>
  </si>
  <si>
    <t>CREP BENEFIT</t>
  </si>
  <si>
    <t>ROAD ACRES</t>
  </si>
  <si>
    <t>ROAD BENEFIT</t>
  </si>
  <si>
    <t>RECREATIONAL TRAIL ACRES</t>
  </si>
  <si>
    <t>RECREATIONAL TRAIL BENEFIT</t>
  </si>
  <si>
    <t>CLASS A GRASS STRIP ACRES</t>
  </si>
  <si>
    <t>CLASS A GRASS STRIP DAMAGES</t>
  </si>
  <si>
    <t>CLASS B GRASS STRIP ACRES</t>
  </si>
  <si>
    <t>CLASS B GRASS STRIP DAMAGES</t>
  </si>
  <si>
    <t>WETLAND BUFFER STRIP</t>
  </si>
  <si>
    <t>WETLAND BUFFER STRIP DAMAGES</t>
  </si>
  <si>
    <t>DITCH ACRES</t>
  </si>
  <si>
    <t>NON-BENEFITTED ACRES</t>
  </si>
  <si>
    <t>TOTAL PARCEL BENEFITS</t>
  </si>
  <si>
    <t>PERCENT TOTAL BENEFITS</t>
  </si>
  <si>
    <t>NOTIONAL ASSESSMENT ON $100,000 REPAIR</t>
  </si>
  <si>
    <t>CLASS 5 ACRES</t>
  </si>
  <si>
    <t>CLASS 5 BEENFIT</t>
  </si>
  <si>
    <t>CLASS 6 ACRE</t>
  </si>
  <si>
    <t>CLASS 6 BENEFIT</t>
  </si>
  <si>
    <t>CLASS 7 ACRES</t>
  </si>
  <si>
    <t>CLASS 7 BENEFIT</t>
  </si>
  <si>
    <t>CLASS 8 ACRES</t>
  </si>
  <si>
    <t>CLASS 8 BENEFIT</t>
  </si>
  <si>
    <t>PROTECTION ACRES</t>
  </si>
  <si>
    <t>PROTECTION BENEFITS</t>
  </si>
  <si>
    <t>07-001-0020</t>
  </si>
  <si>
    <t>DARRELL C &amp; PATRICIA PETERSON</t>
  </si>
  <si>
    <t>2897 CO RD 6</t>
  </si>
  <si>
    <t>LANCASTER MN 56735-0000</t>
  </si>
  <si>
    <t>SENW</t>
  </si>
  <si>
    <t>1</t>
  </si>
  <si>
    <t>162</t>
  </si>
  <si>
    <t>048</t>
  </si>
  <si>
    <t>NENW</t>
  </si>
  <si>
    <t>NWNE</t>
  </si>
  <si>
    <t>SWNE</t>
  </si>
  <si>
    <t>SENE</t>
  </si>
  <si>
    <t>NENE</t>
  </si>
  <si>
    <t>SWSE</t>
  </si>
  <si>
    <t>36</t>
  </si>
  <si>
    <t>163</t>
  </si>
  <si>
    <t>SESE</t>
  </si>
  <si>
    <t>07-001-0040</t>
  </si>
  <si>
    <t>RICHARD R NICHOLSON</t>
  </si>
  <si>
    <t>3442 270TH AVE</t>
  </si>
  <si>
    <t>LANCASTER MN 56735-9676</t>
  </si>
  <si>
    <t>SWNW</t>
  </si>
  <si>
    <t>NWNW</t>
  </si>
  <si>
    <t>SWSW</t>
  </si>
  <si>
    <t>SESW</t>
  </si>
  <si>
    <t>07-001-0060</t>
  </si>
  <si>
    <t>DONNIE SCHMIEDEBERG ETAL</t>
  </si>
  <si>
    <t>3883 US HWY 59</t>
  </si>
  <si>
    <t>NWSW</t>
  </si>
  <si>
    <t>NESW</t>
  </si>
  <si>
    <t>07-001-0080</t>
  </si>
  <si>
    <t>07-001-0100</t>
  </si>
  <si>
    <t>NWSE</t>
  </si>
  <si>
    <t>NESE</t>
  </si>
  <si>
    <t>07-001-0120</t>
  </si>
  <si>
    <t>GRANT MASLOSKI &amp; HOPE SELE</t>
  </si>
  <si>
    <t>3331 US HWY 59</t>
  </si>
  <si>
    <t>07-011-0780</t>
  </si>
  <si>
    <t>CLIFFORD J PETERSON</t>
  </si>
  <si>
    <t>3381 270TH AVE</t>
  </si>
  <si>
    <t>11</t>
  </si>
  <si>
    <t>07-012-0870</t>
  </si>
  <si>
    <t>COLETTE F BALDWIN ETAL</t>
  </si>
  <si>
    <t>PO BOX 32</t>
  </si>
  <si>
    <t>HUMBOLDT MN 56731-0000</t>
  </si>
  <si>
    <t>12</t>
  </si>
  <si>
    <t>07-012-0880</t>
  </si>
  <si>
    <t>TANNER L LYBERG</t>
  </si>
  <si>
    <t>3259 US HWY 59</t>
  </si>
  <si>
    <t>07-012-0920</t>
  </si>
  <si>
    <t>07-012-0940</t>
  </si>
  <si>
    <t>07-012-0960</t>
  </si>
  <si>
    <t>TWO RIVER WATERSHED DISTRICT</t>
  </si>
  <si>
    <t>410 5TH ST SE  STE 112</t>
  </si>
  <si>
    <t>HALLOCK MN 56728-0000</t>
  </si>
  <si>
    <t>07-012-0980</t>
  </si>
  <si>
    <t>CITY OF LANCASTER</t>
  </si>
  <si>
    <t>PO BOX 97</t>
  </si>
  <si>
    <t>LANCASTER MN 56735-0097</t>
  </si>
  <si>
    <t>07-012-1000</t>
  </si>
  <si>
    <t>14-002-0060</t>
  </si>
  <si>
    <t>DNR REAL ESTATE MGT</t>
  </si>
  <si>
    <t>500 LAFAYETTE RD  BOX 4</t>
  </si>
  <si>
    <t>ST PAUL MN 55155-0000</t>
  </si>
  <si>
    <t>2</t>
  </si>
  <si>
    <t>046</t>
  </si>
  <si>
    <t>14-003-0080</t>
  </si>
  <si>
    <t>3</t>
  </si>
  <si>
    <t>4</t>
  </si>
  <si>
    <t>14-003-0100</t>
  </si>
  <si>
    <t>14-004-0120</t>
  </si>
  <si>
    <t>NELSON FAMILY LTD PARTNERSHIP</t>
  </si>
  <si>
    <t>438 1ST AVE N PO BOX 33</t>
  </si>
  <si>
    <t>ISANTI MN 55040-0000</t>
  </si>
  <si>
    <t>33</t>
  </si>
  <si>
    <t>164</t>
  </si>
  <si>
    <t>14-004-0140</t>
  </si>
  <si>
    <t>14-004-0160</t>
  </si>
  <si>
    <t>5</t>
  </si>
  <si>
    <t>14-005-0180</t>
  </si>
  <si>
    <t>32</t>
  </si>
  <si>
    <t>14-005-0200</t>
  </si>
  <si>
    <t>NATURE CONSERVANCY MN CHAPTER</t>
  </si>
  <si>
    <t>1101 WEST RIVER PKWY  ST</t>
  </si>
  <si>
    <t>MINNEAPOLIS MN 55415-1291</t>
  </si>
  <si>
    <t>14-005-0220</t>
  </si>
  <si>
    <t>ROY R &amp; KIM P COOMBE</t>
  </si>
  <si>
    <t>410 LAKE TERRACE DR</t>
  </si>
  <si>
    <t>MINNETRISTA MN 55359-9301</t>
  </si>
  <si>
    <t>14-005-0240</t>
  </si>
  <si>
    <t>LEE W PEMBERTON ETAL</t>
  </si>
  <si>
    <t>PO BOX 655</t>
  </si>
  <si>
    <t>14-005-0260</t>
  </si>
  <si>
    <t>14-005-0280</t>
  </si>
  <si>
    <t>JOANN WINGER</t>
  </si>
  <si>
    <t>3898 370TH AVE</t>
  </si>
  <si>
    <t>14-005-0300</t>
  </si>
  <si>
    <t>14-005-0320</t>
  </si>
  <si>
    <t>DANNY PEMBERTON ETAL</t>
  </si>
  <si>
    <t>1502 PARK DR SE</t>
  </si>
  <si>
    <t>EAST GRAND FORKS MN 56721-0000</t>
  </si>
  <si>
    <t>14-005-0340</t>
  </si>
  <si>
    <t>JAKE &amp; DANNY PEMBERTON</t>
  </si>
  <si>
    <t>6731 SKYCREST DR</t>
  </si>
  <si>
    <t>BILLINGS MT 59106-3110</t>
  </si>
  <si>
    <t>14-005-0360</t>
  </si>
  <si>
    <t>14-006-0380</t>
  </si>
  <si>
    <t>6</t>
  </si>
  <si>
    <t>14-006-0400</t>
  </si>
  <si>
    <t>MCKINLEY CEMETERY ASSN</t>
  </si>
  <si>
    <t>NO ADDRESS</t>
  </si>
  <si>
    <t>NO CITY STATE ZIP</t>
  </si>
  <si>
    <t>14-006-0420</t>
  </si>
  <si>
    <t>047</t>
  </si>
  <si>
    <t>14-006-0440</t>
  </si>
  <si>
    <t>LESLIE H. LARTER</t>
  </si>
  <si>
    <t>1909 EL DORADO PKWY W</t>
  </si>
  <si>
    <t>CAPE CORAL FL 33914-0000</t>
  </si>
  <si>
    <t>14-006-0460</t>
  </si>
  <si>
    <t>14-007-0500</t>
  </si>
  <si>
    <t>7</t>
  </si>
  <si>
    <t>14-007-0520</t>
  </si>
  <si>
    <t>14-007-0540</t>
  </si>
  <si>
    <t>14-007-0560</t>
  </si>
  <si>
    <t>14-008-0580</t>
  </si>
  <si>
    <t>GERALD A VANDERLINDE ETAL</t>
  </si>
  <si>
    <t>212 DELL AVE</t>
  </si>
  <si>
    <t>LAKE BRONSON MN 56734-3436</t>
  </si>
  <si>
    <t>8</t>
  </si>
  <si>
    <t>14-008-0600</t>
  </si>
  <si>
    <t>ROLAND R LARTER ETAL</t>
  </si>
  <si>
    <t>2419 ST HWY 175</t>
  </si>
  <si>
    <t>14-008-0610</t>
  </si>
  <si>
    <t>14-008-0620</t>
  </si>
  <si>
    <t>KEITH E &amp; SANDRA A FINNEY</t>
  </si>
  <si>
    <t>56 7TH AVE SE</t>
  </si>
  <si>
    <t>MAYVILLE ND 58251-0000</t>
  </si>
  <si>
    <t>14-008-0630</t>
  </si>
  <si>
    <t>14-008-0640</t>
  </si>
  <si>
    <t>14-008-0660</t>
  </si>
  <si>
    <t>14-009-0680</t>
  </si>
  <si>
    <t>STATE OF MINNESOTA</t>
  </si>
  <si>
    <t>9</t>
  </si>
  <si>
    <t>14-009-0700</t>
  </si>
  <si>
    <t>14-009-0720</t>
  </si>
  <si>
    <t>14-009-0740</t>
  </si>
  <si>
    <t>14-009-0760</t>
  </si>
  <si>
    <t>JOYCE L DAVY ETAL</t>
  </si>
  <si>
    <t>24849 320TH AVE</t>
  </si>
  <si>
    <t>BADGER MN 56714-0000</t>
  </si>
  <si>
    <t>14-009-0770</t>
  </si>
  <si>
    <t>14-010-0780</t>
  </si>
  <si>
    <t>10</t>
  </si>
  <si>
    <t>14-010-0800</t>
  </si>
  <si>
    <t>14-010-0820</t>
  </si>
  <si>
    <t>CHARLES &amp; DEBORAH OLSONOSKI</t>
  </si>
  <si>
    <t>201 ALASKA ST N</t>
  </si>
  <si>
    <t>14-010-0840</t>
  </si>
  <si>
    <t>14-011-0860</t>
  </si>
  <si>
    <t>14-011-0880</t>
  </si>
  <si>
    <t>14-014-1060</t>
  </si>
  <si>
    <t>USA-FISH &amp; WILDLIFE DIVISION</t>
  </si>
  <si>
    <t>5600 AMERICAN BLVD W  ST</t>
  </si>
  <si>
    <t>BLOOMINGTON MN 55437-1458</t>
  </si>
  <si>
    <t>14</t>
  </si>
  <si>
    <t>15</t>
  </si>
  <si>
    <t>14-014-1100</t>
  </si>
  <si>
    <t>GENE &amp; PAULA CLINTON</t>
  </si>
  <si>
    <t>3669 400TH AVE</t>
  </si>
  <si>
    <t>14-015-1120</t>
  </si>
  <si>
    <t>STOECKMAN LAND CO INC</t>
  </si>
  <si>
    <t>1654 370TH ST PO BOX 25</t>
  </si>
  <si>
    <t>HUMBOLDT MN 56731-0025</t>
  </si>
  <si>
    <t>14-015-1140</t>
  </si>
  <si>
    <t>16</t>
  </si>
  <si>
    <t>14-015-1160</t>
  </si>
  <si>
    <t>ERIK J &amp; SHANNON J FINNEY</t>
  </si>
  <si>
    <t>3788 360TH ST</t>
  </si>
  <si>
    <t>14-015-1180</t>
  </si>
  <si>
    <t>14-016-1200</t>
  </si>
  <si>
    <t>14-016-1220</t>
  </si>
  <si>
    <t>17</t>
  </si>
  <si>
    <t>14-016-1240</t>
  </si>
  <si>
    <t>14-016-1260</t>
  </si>
  <si>
    <t>14-016-1280</t>
  </si>
  <si>
    <t>14-016-1300</t>
  </si>
  <si>
    <t>14-016-1320</t>
  </si>
  <si>
    <t>14-017-1340</t>
  </si>
  <si>
    <t>14-017-1360</t>
  </si>
  <si>
    <t>14-017-1370</t>
  </si>
  <si>
    <t>14-017-1380</t>
  </si>
  <si>
    <t>JENNIFER &amp; NATHAN BREYETTE</t>
  </si>
  <si>
    <t>3760 370TH AVE</t>
  </si>
  <si>
    <t>14-017-1385</t>
  </si>
  <si>
    <t>14-017-1390</t>
  </si>
  <si>
    <t>KEVIN W NORDINE ETAL</t>
  </si>
  <si>
    <t>214 2ND ST NW</t>
  </si>
  <si>
    <t>14-017-1395</t>
  </si>
  <si>
    <t>JAMES R THOMPSON ETAL</t>
  </si>
  <si>
    <t>412 FOREST AVE SE</t>
  </si>
  <si>
    <t>14-017-1400</t>
  </si>
  <si>
    <t>14-018-1410</t>
  </si>
  <si>
    <t>JOSEPH SAFRANSKI</t>
  </si>
  <si>
    <t>303 EAST 2ND AVE. N.</t>
  </si>
  <si>
    <t>CAVALIER ND 58220-0000</t>
  </si>
  <si>
    <t>18</t>
  </si>
  <si>
    <t>14-018-1420</t>
  </si>
  <si>
    <t>13</t>
  </si>
  <si>
    <t>14-018-1440</t>
  </si>
  <si>
    <t>14-018-1460</t>
  </si>
  <si>
    <t>14-018-1480</t>
  </si>
  <si>
    <t>14-019-1500</t>
  </si>
  <si>
    <t>CAMP WOLFERINE LLC</t>
  </si>
  <si>
    <t>1205 LABEAUX AVE NE</t>
  </si>
  <si>
    <t>ST MICHAEL MN 55376-0000</t>
  </si>
  <si>
    <t>19</t>
  </si>
  <si>
    <t>14-019-1510</t>
  </si>
  <si>
    <t>BRADY &amp; HAYLEY COFFIELD ETAL</t>
  </si>
  <si>
    <t>2875 400TH AVE</t>
  </si>
  <si>
    <t>LAKE BRONSON MN 56734-0000</t>
  </si>
  <si>
    <t>14-019-1520</t>
  </si>
  <si>
    <t>LOREE VONRUDEN</t>
  </si>
  <si>
    <t>505 6TH ST</t>
  </si>
  <si>
    <t>WAUNAKEE WI 53597-1543</t>
  </si>
  <si>
    <t>24</t>
  </si>
  <si>
    <t>14-019-1540</t>
  </si>
  <si>
    <t>DENNIS O LINDQUIST</t>
  </si>
  <si>
    <t>3703 360TH ST</t>
  </si>
  <si>
    <t>LANCASTER MN 56735-9313</t>
  </si>
  <si>
    <t>14-020-1545</t>
  </si>
  <si>
    <t>20</t>
  </si>
  <si>
    <t>14-020-1550</t>
  </si>
  <si>
    <t>14-020-1560</t>
  </si>
  <si>
    <t>14-020-1570</t>
  </si>
  <si>
    <t>14-020-1580</t>
  </si>
  <si>
    <t>14-020-1600</t>
  </si>
  <si>
    <t>CURTIS O LINDQUIST</t>
  </si>
  <si>
    <t>3704 360TH ST</t>
  </si>
  <si>
    <t>14-021-1620</t>
  </si>
  <si>
    <t>21</t>
  </si>
  <si>
    <t>14-021-1630</t>
  </si>
  <si>
    <t>14-021-1640</t>
  </si>
  <si>
    <t>14-021-1660</t>
  </si>
  <si>
    <t>22</t>
  </si>
  <si>
    <t>14-022-1720</t>
  </si>
  <si>
    <t>14-028-2190</t>
  </si>
  <si>
    <t>ROLAND R &amp; DANIEL LARTER</t>
  </si>
  <si>
    <t>28</t>
  </si>
  <si>
    <t>14-028-2200</t>
  </si>
  <si>
    <t>ROLAND LARTER</t>
  </si>
  <si>
    <t>29</t>
  </si>
  <si>
    <t>14-029-2300</t>
  </si>
  <si>
    <t>ROLAND R &amp; JANE LARTER</t>
  </si>
  <si>
    <t>14-029-2320</t>
  </si>
  <si>
    <t>14-029-2340</t>
  </si>
  <si>
    <t>14-030-2380</t>
  </si>
  <si>
    <t>WILLIAM A. &amp; KRISTIN L. VIG</t>
  </si>
  <si>
    <t>3067 275TH ST</t>
  </si>
  <si>
    <t>30</t>
  </si>
  <si>
    <t>14-030-2385</t>
  </si>
  <si>
    <t>MATTHEW &amp; PATRICK ANDERSON</t>
  </si>
  <si>
    <t>3538 360TH AVE</t>
  </si>
  <si>
    <t>14-030-2390</t>
  </si>
  <si>
    <t>JAMES ANDERSON,JR</t>
  </si>
  <si>
    <t>21974 180TH AVE SE</t>
  </si>
  <si>
    <t>RED LAKE FALLS MN 56750-0000</t>
  </si>
  <si>
    <t>14-030-2395</t>
  </si>
  <si>
    <t>SCOTT R ANDERSON</t>
  </si>
  <si>
    <t>3225 CITRUS CT</t>
  </si>
  <si>
    <t>TITUSVILLE FL 32780-5640</t>
  </si>
  <si>
    <t>14-030-2400</t>
  </si>
  <si>
    <t>14-030-2420</t>
  </si>
  <si>
    <t>25</t>
  </si>
  <si>
    <t>14-030-2430</t>
  </si>
  <si>
    <t>PATRICK &amp; STEPHANIE ANDERSON</t>
  </si>
  <si>
    <t>3524 360TH AVE</t>
  </si>
  <si>
    <t>14-030-2440</t>
  </si>
  <si>
    <t>ROY A ANDERSON</t>
  </si>
  <si>
    <t>410 MINNESOTA AVE  APT</t>
  </si>
  <si>
    <t>LANCASATER MN 56735-0000</t>
  </si>
  <si>
    <t>14-030-2460</t>
  </si>
  <si>
    <t>MATTHEW J &amp; BRITTANY ANDERSON</t>
  </si>
  <si>
    <t>14-030-2470</t>
  </si>
  <si>
    <t>14-030-2480</t>
  </si>
  <si>
    <t>ROBERT R ANDERSON</t>
  </si>
  <si>
    <t>PO BOX 863</t>
  </si>
  <si>
    <t>HALLOCK MN 56728-0863</t>
  </si>
  <si>
    <t>14-130-3380</t>
  </si>
  <si>
    <t>SKOGEN GAARD LLP</t>
  </si>
  <si>
    <t>250 6TH ST E APT 522</t>
  </si>
  <si>
    <t>SAINT PAUL MN 55101-0000</t>
  </si>
  <si>
    <t>31</t>
  </si>
  <si>
    <t>14-131-3400</t>
  </si>
  <si>
    <t>14-131-3420</t>
  </si>
  <si>
    <t>14-131-3440</t>
  </si>
  <si>
    <t>14-132-3500</t>
  </si>
  <si>
    <t>14-132-3520</t>
  </si>
  <si>
    <t>14-132-3540</t>
  </si>
  <si>
    <t>14-132-3560</t>
  </si>
  <si>
    <t>14-133-3580</t>
  </si>
  <si>
    <t>14-133-3600</t>
  </si>
  <si>
    <t>20-002-0140</t>
  </si>
  <si>
    <t>ARLEN D &amp; JANET R NORDIN</t>
  </si>
  <si>
    <t>3360 345TH AVE</t>
  </si>
  <si>
    <t>20-002-0190</t>
  </si>
  <si>
    <t>MATTHEW J &amp; JACKI N PRZEKWAS</t>
  </si>
  <si>
    <t>3326 340TH AVE</t>
  </si>
  <si>
    <t>20-003-0240</t>
  </si>
  <si>
    <t>CARL P CHRISTOPHERSON</t>
  </si>
  <si>
    <t>3626 310TH ST</t>
  </si>
  <si>
    <t>20-003-0260</t>
  </si>
  <si>
    <t>DONNA M VAGLE</t>
  </si>
  <si>
    <t>3264 325TH ST</t>
  </si>
  <si>
    <t>20-003-0280</t>
  </si>
  <si>
    <t>TERRANCE D OGOREK</t>
  </si>
  <si>
    <t>PO BOX 224</t>
  </si>
  <si>
    <t>20-003-0300</t>
  </si>
  <si>
    <t>LAVERNE I &amp; PATRICIA ISAACSON</t>
  </si>
  <si>
    <t>PO BOX 199</t>
  </si>
  <si>
    <t>LANCASTER MN 56735-0199</t>
  </si>
  <si>
    <t>20-004-0320</t>
  </si>
  <si>
    <t>PATRICK MISSON ETAL</t>
  </si>
  <si>
    <t>152 W MOORHEAD</t>
  </si>
  <si>
    <t>PEMBINA ND 58271-0000</t>
  </si>
  <si>
    <t>20-004-0340</t>
  </si>
  <si>
    <t>CHRIS MISSON</t>
  </si>
  <si>
    <t>20-004-0360</t>
  </si>
  <si>
    <t>DANNY LYBERG ETAL</t>
  </si>
  <si>
    <t>3129 350TH ST</t>
  </si>
  <si>
    <t>20-005-0460</t>
  </si>
  <si>
    <t>CYNTHIA A SOBOLIK</t>
  </si>
  <si>
    <t>PO BOX 9</t>
  </si>
  <si>
    <t>HALLOCK MN 56728-0009</t>
  </si>
  <si>
    <t>20-005-0480</t>
  </si>
  <si>
    <t>TYLER D LYBERG</t>
  </si>
  <si>
    <t>3152 335TH ST</t>
  </si>
  <si>
    <t>20-005-0490</t>
  </si>
  <si>
    <t>DANNY L LYBERG</t>
  </si>
  <si>
    <t>20-005-0500</t>
  </si>
  <si>
    <t>DOUGLAS NELSON INC</t>
  </si>
  <si>
    <t>3125 330TH ST</t>
  </si>
  <si>
    <t>20-006-0540</t>
  </si>
  <si>
    <t>CHRISTOPHER A JEROME</t>
  </si>
  <si>
    <t>505 CO RD 4</t>
  </si>
  <si>
    <t>20-006-0560</t>
  </si>
  <si>
    <t>CHRIS A &amp; KRISTIN L JEROME</t>
  </si>
  <si>
    <t>20-006-0580</t>
  </si>
  <si>
    <t>SUSAN BATOR</t>
  </si>
  <si>
    <t>PO BOX 96</t>
  </si>
  <si>
    <t>20-006-0600</t>
  </si>
  <si>
    <t>20-006-0620</t>
  </si>
  <si>
    <t>FREDRIC A WILEBSKI</t>
  </si>
  <si>
    <t>7382 PREEN ST</t>
  </si>
  <si>
    <t>NORTH LAS VEGAS NV 89084-0000</t>
  </si>
  <si>
    <t>20-006-0625</t>
  </si>
  <si>
    <t>EVAN J BERNSTROM</t>
  </si>
  <si>
    <t>3330 US HWY 59</t>
  </si>
  <si>
    <t>20-006-0630</t>
  </si>
  <si>
    <t>EVAN J &amp; SAVANNAH BERNSTROM</t>
  </si>
  <si>
    <t>20-007-0640</t>
  </si>
  <si>
    <t>20-007-0660</t>
  </si>
  <si>
    <t>20-008-0740</t>
  </si>
  <si>
    <t>21-024-2200</t>
  </si>
  <si>
    <t>DONNIE &amp; JENNIFER SCHMIEDEBERG</t>
  </si>
  <si>
    <t>21-024-2220</t>
  </si>
  <si>
    <t>GEORGE H HANSON ETAL</t>
  </si>
  <si>
    <t>2566 390TH ST</t>
  </si>
  <si>
    <t>21-024-2240</t>
  </si>
  <si>
    <t>ROGER L &amp; DEBRA SATTERLUND</t>
  </si>
  <si>
    <t>3625 US HWY 59</t>
  </si>
  <si>
    <t>21-024-2250</t>
  </si>
  <si>
    <t>KEITH R POTRAMENT</t>
  </si>
  <si>
    <t>3186 360TH ST</t>
  </si>
  <si>
    <t>LANCASTER MN 56735-9682</t>
  </si>
  <si>
    <t>21-025-2260</t>
  </si>
  <si>
    <t>MARK J HANSON</t>
  </si>
  <si>
    <t>PO BOX 66</t>
  </si>
  <si>
    <t>LANCASTER MN 56735-0066</t>
  </si>
  <si>
    <t>21-025-2280</t>
  </si>
  <si>
    <t>21-026-2380</t>
  </si>
  <si>
    <t>MICHAEL A QUINER</t>
  </si>
  <si>
    <t>1164 39TH AVE S</t>
  </si>
  <si>
    <t>MOORHEAD MN 56560-0000</t>
  </si>
  <si>
    <t>26</t>
  </si>
  <si>
    <t>21-035-3160</t>
  </si>
  <si>
    <t>35</t>
  </si>
  <si>
    <t>21-036-3280</t>
  </si>
  <si>
    <t>MICHAEL J BREKKE</t>
  </si>
  <si>
    <t>5971 27TH ST S</t>
  </si>
  <si>
    <t>FARGO ND 58104-7137</t>
  </si>
  <si>
    <t>21-036-3300</t>
  </si>
  <si>
    <t>JASON W &amp; SHANNON L LANGERUD</t>
  </si>
  <si>
    <t>3449 US HWY 59</t>
  </si>
  <si>
    <t>21-036-3320</t>
  </si>
  <si>
    <t>21-036-3340</t>
  </si>
  <si>
    <t>21-036-3360</t>
  </si>
  <si>
    <t>21-036-3380</t>
  </si>
  <si>
    <t>21-036-3400</t>
  </si>
  <si>
    <t>21-036-3420</t>
  </si>
  <si>
    <t>21-036-3440</t>
  </si>
  <si>
    <t>21-036-3450</t>
  </si>
  <si>
    <t>ARLEN &amp; JEAN LYBERG</t>
  </si>
  <si>
    <t>3423 US HWY 59</t>
  </si>
  <si>
    <t>LANCASTER MN 56735-9257</t>
  </si>
  <si>
    <t>25-001-0020</t>
  </si>
  <si>
    <t>25-002-0040</t>
  </si>
  <si>
    <t>25-002-0060</t>
  </si>
  <si>
    <t>25-002-0080</t>
  </si>
  <si>
    <t>25-003-0100</t>
  </si>
  <si>
    <t>25-003-0180</t>
  </si>
  <si>
    <t>25-003-0200</t>
  </si>
  <si>
    <t>HARLEY D &amp; KARLA J MCMILLIN</t>
  </si>
  <si>
    <t>28464 CO RD 15</t>
  </si>
  <si>
    <t>ROSEAU MN 56751-0000</t>
  </si>
  <si>
    <t>25-003-0210</t>
  </si>
  <si>
    <t>25-003-0220</t>
  </si>
  <si>
    <t>25-010-0920</t>
  </si>
  <si>
    <t>25-010-0940</t>
  </si>
  <si>
    <t>BERNSTROM FAMILY REVOC LVG TR</t>
  </si>
  <si>
    <t>209 4TH ST W</t>
  </si>
  <si>
    <t>25-011-0960</t>
  </si>
  <si>
    <t>25-012-0980</t>
  </si>
  <si>
    <t>25-013-1000</t>
  </si>
  <si>
    <t>25-014-1020</t>
  </si>
  <si>
    <t>25-015-1040</t>
  </si>
  <si>
    <t>25-016-1060</t>
  </si>
  <si>
    <t>25-019-1230</t>
  </si>
  <si>
    <t>KEITH OLSONAWSKI</t>
  </si>
  <si>
    <t>3028 360TH ST</t>
  </si>
  <si>
    <t>25-019-1240</t>
  </si>
  <si>
    <t>MARK &amp; MEGAN J PRZEKWAS</t>
  </si>
  <si>
    <t>92 US HWY 59</t>
  </si>
  <si>
    <t>25-019-1250</t>
  </si>
  <si>
    <t>JOSEPH D OLSONAWSKI</t>
  </si>
  <si>
    <t>2554 380TH ST</t>
  </si>
  <si>
    <t>25-019-1260</t>
  </si>
  <si>
    <t>SCOTT R OLSONAWSKI</t>
  </si>
  <si>
    <t>LANCASTER MN 56735-9259</t>
  </si>
  <si>
    <t>25-019-1270</t>
  </si>
  <si>
    <t>25-019-1280</t>
  </si>
  <si>
    <t>KITTSON MARSHALL WATER</t>
  </si>
  <si>
    <t>PO BOX 99</t>
  </si>
  <si>
    <t>25-019-1300</t>
  </si>
  <si>
    <t>JAMES H YOUNGGREN ETAL</t>
  </si>
  <si>
    <t>2174 280TH ST</t>
  </si>
  <si>
    <t>25-019-1310</t>
  </si>
  <si>
    <t>FRANKLIN A. &amp; SHARON SKAPPEL</t>
  </si>
  <si>
    <t>3109 360TH ST</t>
  </si>
  <si>
    <t>25-020-1320</t>
  </si>
  <si>
    <t>JAMES MARK WILWANT</t>
  </si>
  <si>
    <t>3089 320TH ST</t>
  </si>
  <si>
    <t>25-020-1360</t>
  </si>
  <si>
    <t>BREANNA WALLENBERG ETAL</t>
  </si>
  <si>
    <t>505 4TH ST SE</t>
  </si>
  <si>
    <t>25-020-1380</t>
  </si>
  <si>
    <t>STEVEN WEBERG</t>
  </si>
  <si>
    <t>PO BOX 7</t>
  </si>
  <si>
    <t>STEPHEN MN 56757-0000</t>
  </si>
  <si>
    <t>25-020-1400</t>
  </si>
  <si>
    <t>RODNEY POTRAMENT IRREVOCABLE TRUST</t>
  </si>
  <si>
    <t>3263 360TH ST</t>
  </si>
  <si>
    <t>25-020-1410</t>
  </si>
  <si>
    <t>25-021-1420</t>
  </si>
  <si>
    <t>25-021-1440</t>
  </si>
  <si>
    <t>RICHARD M &amp; JODI SUGDEN</t>
  </si>
  <si>
    <t>2607 250TH AVE</t>
  </si>
  <si>
    <t>25-021-1450</t>
  </si>
  <si>
    <t>DALE &amp; CHERYL DUNN</t>
  </si>
  <si>
    <t>25675 COUNTY 16</t>
  </si>
  <si>
    <t>LAPORTE MN 56461-9732</t>
  </si>
  <si>
    <t>25-021-1455</t>
  </si>
  <si>
    <t>JASON W DUNN ETAL</t>
  </si>
  <si>
    <t>9673 HAMES AVE S</t>
  </si>
  <si>
    <t>COTTAGE GROVE MN 55016-0000</t>
  </si>
  <si>
    <t>25-021-1460</t>
  </si>
  <si>
    <t>DUANE L DUNN</t>
  </si>
  <si>
    <t>11 PARK DRIVE</t>
  </si>
  <si>
    <t>NORTHFIELD MN 55057-2623</t>
  </si>
  <si>
    <t>25-021-1470</t>
  </si>
  <si>
    <t>DALE &amp; CHERYL DUNN ETAL</t>
  </si>
  <si>
    <t>25675 CO RD 16</t>
  </si>
  <si>
    <t>25-022-1480</t>
  </si>
  <si>
    <t>25-022-1500</t>
  </si>
  <si>
    <t>25-022-1520</t>
  </si>
  <si>
    <t>25-023-1540</t>
  </si>
  <si>
    <t>23</t>
  </si>
  <si>
    <t>25-023-1560</t>
  </si>
  <si>
    <t>25-024-1580</t>
  </si>
  <si>
    <t>25-025-1600</t>
  </si>
  <si>
    <t>1101 WEST RIVER PARKWAY STE 200</t>
  </si>
  <si>
    <t>MINNEAPOLIS MN 55415-0000</t>
  </si>
  <si>
    <t>25-025-1620</t>
  </si>
  <si>
    <t>25-025-1640</t>
  </si>
  <si>
    <t>25-026-1680</t>
  </si>
  <si>
    <t>25-026-1700</t>
  </si>
  <si>
    <t>25-026-1710</t>
  </si>
  <si>
    <t>25-026-1720</t>
  </si>
  <si>
    <t>ARNE L SUNDEM</t>
  </si>
  <si>
    <t>3411 350TH ST</t>
  </si>
  <si>
    <t>25-027-1730</t>
  </si>
  <si>
    <t>PAINE SMUDE HOLDINGS LLC</t>
  </si>
  <si>
    <t>14810 IRONWOOD LN</t>
  </si>
  <si>
    <t>BRAINERD MN 56401-0000</t>
  </si>
  <si>
    <t>27</t>
  </si>
  <si>
    <t>25-027-1740</t>
  </si>
  <si>
    <t>ST JOSEPHS HUNTING LODGE INC</t>
  </si>
  <si>
    <t>25-027-1760</t>
  </si>
  <si>
    <t>JOE P,JR &amp; CYNTHIA BOROSKI</t>
  </si>
  <si>
    <t>3321 350TH ST</t>
  </si>
  <si>
    <t>LANCASTER MN 56735-9253</t>
  </si>
  <si>
    <t>25-027-1770</t>
  </si>
  <si>
    <t>CODY KRASKA ETAL</t>
  </si>
  <si>
    <t>3101 3OOTH ST</t>
  </si>
  <si>
    <t>25-028-1780</t>
  </si>
  <si>
    <t>25-028-1800</t>
  </si>
  <si>
    <t>JEROD &amp; STEPHANIE HANSON</t>
  </si>
  <si>
    <t>1952 175TH AVE</t>
  </si>
  <si>
    <t>25-028-1820</t>
  </si>
  <si>
    <t>25-028-1840</t>
  </si>
  <si>
    <t>25-028-1860</t>
  </si>
  <si>
    <t>25-029-1840</t>
  </si>
  <si>
    <t>JEREMY &amp; MOLLY MCLAUGHLIN</t>
  </si>
  <si>
    <t>3509 6TH ST. E.</t>
  </si>
  <si>
    <t>WEST FARGO ND 58078-0000</t>
  </si>
  <si>
    <t>25-029-1880</t>
  </si>
  <si>
    <t>CARRIE COFFIELD ETAL</t>
  </si>
  <si>
    <t>3364 TOWN RD 204</t>
  </si>
  <si>
    <t>INTERNATIONAL FALLS MN 56649-0000</t>
  </si>
  <si>
    <t>25-029-1890</t>
  </si>
  <si>
    <t>SHAWN LYBERG</t>
  </si>
  <si>
    <t>1842 360TH ST PO BOX 73</t>
  </si>
  <si>
    <t>25-029-1900</t>
  </si>
  <si>
    <t>ARTHUR &amp; KAYTLYNN KUKOWSKI</t>
  </si>
  <si>
    <t>25-029-1920</t>
  </si>
  <si>
    <t>25-029-1940</t>
  </si>
  <si>
    <t>25-030-1950</t>
  </si>
  <si>
    <t>NEIL RUNDQUIST ETAL</t>
  </si>
  <si>
    <t>2401 US HWY 59</t>
  </si>
  <si>
    <t>25-030-1960</t>
  </si>
  <si>
    <t>DANIEL C &amp; LISA D VAGLE</t>
  </si>
  <si>
    <t>3035 360TH ST</t>
  </si>
  <si>
    <t>25-030-1980</t>
  </si>
  <si>
    <t>NOELLE SWANSON</t>
  </si>
  <si>
    <t>25-030-2000</t>
  </si>
  <si>
    <t>25-031-2020</t>
  </si>
  <si>
    <t>25-031-2030</t>
  </si>
  <si>
    <t>PATRICK J &amp; ANGELA F NOVAK</t>
  </si>
  <si>
    <t>14866 50TH ST NE</t>
  </si>
  <si>
    <t>ST MICHAEL MN 55376-1704</t>
  </si>
  <si>
    <t>25-031-2040</t>
  </si>
  <si>
    <t>3509 6TH ST E</t>
  </si>
  <si>
    <t>25-031-2060</t>
  </si>
  <si>
    <t>JAMES &amp; PAT WALLENBERG REVO TR</t>
  </si>
  <si>
    <t>3450 US HWY 59</t>
  </si>
  <si>
    <t>25-031-2080</t>
  </si>
  <si>
    <t>25-031-2100</t>
  </si>
  <si>
    <t>25-031-2120</t>
  </si>
  <si>
    <t>JAMES M &amp; MARY DIAMOND</t>
  </si>
  <si>
    <t>610 CO RD 4</t>
  </si>
  <si>
    <t>25-031-2130</t>
  </si>
  <si>
    <t>25-031-2140</t>
  </si>
  <si>
    <t>GARY H JOHNSON</t>
  </si>
  <si>
    <t>25-032-2160</t>
  </si>
  <si>
    <t>25-032-2180</t>
  </si>
  <si>
    <t>25-032-2200</t>
  </si>
  <si>
    <t>RONALD W &amp; KATHRYN JOHNSON</t>
  </si>
  <si>
    <t>PO BOX 907</t>
  </si>
  <si>
    <t>HALLOCK MN 56728-0907</t>
  </si>
  <si>
    <t>25-032-2220</t>
  </si>
  <si>
    <t>25-032-2240</t>
  </si>
  <si>
    <t>25-033-2260</t>
  </si>
  <si>
    <t>34</t>
  </si>
  <si>
    <t>25-033-2280</t>
  </si>
  <si>
    <t>25-033-2300</t>
  </si>
  <si>
    <t>25-033-2320</t>
  </si>
  <si>
    <t>25-034-2340</t>
  </si>
  <si>
    <t>25-034-2360</t>
  </si>
  <si>
    <t>25-034-2380</t>
  </si>
  <si>
    <t>25-034-2400</t>
  </si>
  <si>
    <t>MARGARET E ANDERSON</t>
  </si>
  <si>
    <t>3137 340TH AVE</t>
  </si>
  <si>
    <t>25-035-2420</t>
  </si>
  <si>
    <t>25-035-2440</t>
  </si>
  <si>
    <t>STEVEN SJOSTRAND</t>
  </si>
  <si>
    <t>3305 320TH AVENUE</t>
  </si>
  <si>
    <t>25-035-2460</t>
  </si>
  <si>
    <t>MARK PRZEKWAS ETAL</t>
  </si>
  <si>
    <t>92 HWY 59 NORTH</t>
  </si>
  <si>
    <t>25-035-2500</t>
  </si>
  <si>
    <t>25-036-2540</t>
  </si>
  <si>
    <t>25-125-2600</t>
  </si>
  <si>
    <t>25-125-2620</t>
  </si>
  <si>
    <t>25-126-2640</t>
  </si>
  <si>
    <t>25-126-2660</t>
  </si>
  <si>
    <t>PETER O'KEEFE</t>
  </si>
  <si>
    <t>13585 FLAGSTAFF AVE</t>
  </si>
  <si>
    <t>APPLE VALLEY MN 55124-0000</t>
  </si>
  <si>
    <t>25-126-2680</t>
  </si>
  <si>
    <t>25-126-2700</t>
  </si>
  <si>
    <t>25-134-3320</t>
  </si>
  <si>
    <t>HIDDEN MEADOWS TREE FARM LLC</t>
  </si>
  <si>
    <t>PO BOX 10</t>
  </si>
  <si>
    <t>25-134-3340</t>
  </si>
  <si>
    <t>25-134-3360</t>
  </si>
  <si>
    <t>25-134-3380</t>
  </si>
  <si>
    <t>25-134-3390</t>
  </si>
  <si>
    <t>25-135-3400</t>
  </si>
  <si>
    <t>25-135-3420</t>
  </si>
  <si>
    <t>25-135-3440</t>
  </si>
  <si>
    <t>25-136-3460</t>
  </si>
  <si>
    <t>25-136-3480</t>
  </si>
  <si>
    <t>25-136-3500</t>
  </si>
  <si>
    <t>25-136-3520</t>
  </si>
  <si>
    <t>25-136-3540</t>
  </si>
  <si>
    <t>25-136-3560</t>
  </si>
  <si>
    <t>25-136-3580</t>
  </si>
  <si>
    <t>USTH 59</t>
  </si>
  <si>
    <t>CR-51</t>
  </si>
  <si>
    <t>CSAH 4</t>
  </si>
  <si>
    <t>UT-17</t>
  </si>
  <si>
    <t>330TH AVE</t>
  </si>
  <si>
    <t>290TH AVE</t>
  </si>
  <si>
    <t>T-71</t>
  </si>
  <si>
    <t>UT-21</t>
  </si>
  <si>
    <t>370TH AVE</t>
  </si>
  <si>
    <t>T-64</t>
  </si>
  <si>
    <t>310TH AVE</t>
  </si>
  <si>
    <t>340TH AVE</t>
  </si>
  <si>
    <t>T-68</t>
  </si>
  <si>
    <t>360TH ST</t>
  </si>
  <si>
    <t>T-65</t>
  </si>
  <si>
    <t>T-54</t>
  </si>
  <si>
    <t>320TH AVE</t>
  </si>
  <si>
    <t>T-429</t>
  </si>
  <si>
    <t>330TH ST</t>
  </si>
  <si>
    <t>395TH ST</t>
  </si>
  <si>
    <t>TOTAL WATERSHED ACRES:</t>
  </si>
  <si>
    <t>FEDERAL ROADS</t>
  </si>
  <si>
    <t>KITTSON CO ROADS</t>
  </si>
  <si>
    <t>GRANVILLE TWP ROADS</t>
  </si>
  <si>
    <t>RICHARDVILLE TWP ROADS</t>
  </si>
  <si>
    <t>MCKINLEY TWP ROADS</t>
  </si>
  <si>
    <t>SAINT JOSEPH TWP ROADS</t>
  </si>
  <si>
    <t>POPPLETON TWP ROADS</t>
  </si>
  <si>
    <t>KITTSON HWY DEPT. 401 2nd Street SW</t>
  </si>
  <si>
    <t>BRUCE NIELSEN 3936 270TH AVE</t>
  </si>
  <si>
    <t>LANCASTER MN 56735</t>
  </si>
  <si>
    <t xml:space="preserve">Lindsay Gjesdal 3418 295th St </t>
  </si>
  <si>
    <t>Jeff Deere 2883 260th Ave</t>
  </si>
  <si>
    <t>Brad Scott 3920 Highway 2 West</t>
  </si>
  <si>
    <t>Bemidji MN 56601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</si>
</sst>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\$#,##0.00"/>
    <numFmt numFmtId="165" formatCode="#,##0.0000"/>
  </numFmts>
  <fonts count="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FCE4D6"/>
        <bgColor indexed="64"/>
      </patternFill>
    </fill>
    <fill>
      <patternFill patternType="solid">
        <fgColor rgb="FFEA989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EDEDED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BE4F1"/>
        <bgColor indexed="64"/>
      </patternFill>
    </fill>
    <fill>
      <patternFill patternType="solid">
        <fgColor rgb="FFBBF1ED"/>
        <bgColor indexed="64"/>
      </patternFill>
    </fill>
    <fill>
      <patternFill patternType="solid">
        <fgColor rgb="FFCFBDEF"/>
        <bgColor indexed="64"/>
      </patternFill>
    </fill>
    <fill>
      <patternFill patternType="solid">
        <fgColor rgb="FFEDBDEF"/>
        <bgColor indexed="64"/>
      </patternFill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/>
      <right/>
      <top style="double">
        <color auto="1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 applyAlignment="1">
      <alignment horizontal="center"/>
    </xf>
    <xf numFmtId="4" fontId="1" fillId="0" borderId="0" xfId="0" applyNumberFormat="1" applyFont="1" applyAlignment="1">
      <alignment horizontal="center"/>
    </xf>
    <xf numFmtId="4" fontId="1" fillId="2" borderId="0" xfId="0" applyNumberFormat="1" applyFont="1" applyFill="1" applyAlignment="1">
      <alignment horizontal="center"/>
    </xf>
    <xf numFmtId="4" fontId="1" fillId="3" borderId="0" xfId="0" applyNumberFormat="1" applyFont="1" applyFill="1" applyAlignment="1">
      <alignment horizontal="center"/>
    </xf>
    <xf numFmtId="164" fontId="1" fillId="0" borderId="0" xfId="0" applyNumberFormat="1" applyFont="1" applyAlignment="1">
      <alignment horizontal="center"/>
    </xf>
    <xf numFmtId="4" fontId="1" fillId="4" borderId="0" xfId="0" applyNumberFormat="1" applyFont="1" applyFill="1" applyAlignment="1">
      <alignment horizontal="center"/>
    </xf>
    <xf numFmtId="4" fontId="1" fillId="5" borderId="0" xfId="0" applyNumberFormat="1" applyFont="1" applyFill="1" applyAlignment="1">
      <alignment horizontal="center"/>
    </xf>
    <xf numFmtId="4" fontId="1" fillId="6" borderId="0" xfId="0" applyNumberFormat="1" applyFont="1" applyFill="1" applyAlignment="1">
      <alignment horizontal="center"/>
    </xf>
    <xf numFmtId="4" fontId="1" fillId="7" borderId="0" xfId="0" applyNumberFormat="1" applyFont="1" applyFill="1" applyAlignment="1">
      <alignment horizontal="center"/>
    </xf>
    <xf numFmtId="4" fontId="1" fillId="8" borderId="0" xfId="0" applyNumberFormat="1" applyFont="1" applyFill="1" applyAlignment="1">
      <alignment horizontal="center"/>
    </xf>
    <xf numFmtId="165" fontId="1" fillId="0" borderId="0" xfId="0" applyNumberFormat="1" applyFont="1" applyAlignment="1">
      <alignment horizontal="center"/>
    </xf>
    <xf numFmtId="4" fontId="1" fillId="9" borderId="0" xfId="0" applyNumberFormat="1" applyFont="1" applyFill="1" applyAlignment="1">
      <alignment horizontal="center"/>
    </xf>
    <xf numFmtId="4" fontId="1" fillId="10" borderId="0" xfId="0" applyNumberFormat="1" applyFont="1" applyFill="1" applyAlignment="1">
      <alignment horizontal="center"/>
    </xf>
    <xf numFmtId="4" fontId="1" fillId="11" borderId="0" xfId="0" applyNumberFormat="1" applyFont="1" applyFill="1" applyAlignment="1">
      <alignment horizontal="center"/>
    </xf>
    <xf numFmtId="4" fontId="1" fillId="12" borderId="0" xfId="0" applyNumberFormat="1" applyFont="1" applyFill="1" applyAlignment="1">
      <alignment horizontal="center"/>
    </xf>
    <xf numFmtId="0" fontId="2" fillId="0" borderId="0" xfId="0" applyFont="1" applyAlignment="1">
      <alignment horizontal="center" wrapText="1"/>
    </xf>
    <xf numFmtId="0" fontId="2" fillId="2" borderId="0" xfId="0" applyFont="1" applyFill="1" applyAlignment="1">
      <alignment horizontal="center" wrapText="1"/>
    </xf>
    <xf numFmtId="0" fontId="2" fillId="3" borderId="0" xfId="0" applyFont="1" applyFill="1" applyAlignment="1">
      <alignment horizontal="center" wrapText="1"/>
    </xf>
    <xf numFmtId="0" fontId="2" fillId="4" borderId="0" xfId="0" applyFont="1" applyFill="1" applyAlignment="1">
      <alignment horizontal="center" wrapText="1"/>
    </xf>
    <xf numFmtId="0" fontId="2" fillId="5" borderId="0" xfId="0" applyFont="1" applyFill="1" applyAlignment="1">
      <alignment horizontal="center" wrapText="1"/>
    </xf>
    <xf numFmtId="0" fontId="2" fillId="6" borderId="0" xfId="0" applyFont="1" applyFill="1" applyAlignment="1">
      <alignment horizontal="center" wrapText="1"/>
    </xf>
    <xf numFmtId="0" fontId="2" fillId="7" borderId="0" xfId="0" applyFont="1" applyFill="1" applyAlignment="1">
      <alignment horizontal="center" wrapText="1"/>
    </xf>
    <xf numFmtId="0" fontId="2" fillId="8" borderId="0" xfId="0" applyFont="1" applyFill="1" applyAlignment="1">
      <alignment horizontal="center" wrapText="1"/>
    </xf>
    <xf numFmtId="0" fontId="2" fillId="9" borderId="0" xfId="0" applyFont="1" applyFill="1" applyAlignment="1">
      <alignment horizontal="center" wrapText="1"/>
    </xf>
    <xf numFmtId="0" fontId="2" fillId="10" borderId="0" xfId="0" applyFont="1" applyFill="1" applyAlignment="1">
      <alignment horizontal="center" wrapText="1"/>
    </xf>
    <xf numFmtId="0" fontId="2" fillId="11" borderId="0" xfId="0" applyFont="1" applyFill="1" applyAlignment="1">
      <alignment horizontal="center" wrapText="1"/>
    </xf>
    <xf numFmtId="0" fontId="2" fillId="12" borderId="0" xfId="0" applyFont="1" applyFill="1" applyAlignment="1">
      <alignment horizontal="center" wrapText="1"/>
    </xf>
    <xf numFmtId="4" fontId="1" fillId="0" borderId="1" xfId="0" applyNumberFormat="1" applyFont="1" applyBorder="1" applyAlignment="1">
      <alignment horizontal="center"/>
    </xf>
    <xf numFmtId="4" fontId="1" fillId="2" borderId="1" xfId="0" applyNumberFormat="1" applyFont="1" applyFill="1" applyBorder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4" fontId="1" fillId="4" borderId="1" xfId="0" applyNumberFormat="1" applyFont="1" applyFill="1" applyBorder="1" applyAlignment="1">
      <alignment horizontal="center"/>
    </xf>
    <xf numFmtId="4" fontId="1" fillId="5" borderId="1" xfId="0" applyNumberFormat="1" applyFont="1" applyFill="1" applyBorder="1" applyAlignment="1">
      <alignment horizontal="center"/>
    </xf>
    <xf numFmtId="4" fontId="1" fillId="6" borderId="1" xfId="0" applyNumberFormat="1" applyFont="1" applyFill="1" applyBorder="1" applyAlignment="1">
      <alignment horizontal="center"/>
    </xf>
    <xf numFmtId="4" fontId="1" fillId="7" borderId="1" xfId="0" applyNumberFormat="1" applyFont="1" applyFill="1" applyBorder="1" applyAlignment="1">
      <alignment horizontal="center"/>
    </xf>
    <xf numFmtId="4" fontId="1" fillId="8" borderId="1" xfId="0" applyNumberFormat="1" applyFont="1" applyFill="1" applyBorder="1" applyAlignment="1">
      <alignment horizontal="center"/>
    </xf>
    <xf numFmtId="4" fontId="1" fillId="9" borderId="1" xfId="0" applyNumberFormat="1" applyFont="1" applyFill="1" applyBorder="1" applyAlignment="1">
      <alignment horizontal="center"/>
    </xf>
    <xf numFmtId="4" fontId="1" fillId="10" borderId="1" xfId="0" applyNumberFormat="1" applyFont="1" applyFill="1" applyBorder="1" applyAlignment="1">
      <alignment horizontal="center"/>
    </xf>
    <xf numFmtId="4" fontId="1" fillId="11" borderId="1" xfId="0" applyNumberFormat="1" applyFont="1" applyFill="1" applyBorder="1" applyAlignment="1">
      <alignment horizontal="center"/>
    </xf>
    <xf numFmtId="4" fontId="1" fillId="12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4" fontId="1" fillId="13" borderId="0" xfId="0" applyNumberFormat="1" applyFont="1" applyFill="1" applyAlignment="1">
      <alignment horizontal="center"/>
    </xf>
  </cellXfs>
  <cellStyles count="1">
    <cellStyle name="Normal" xfId="0" builtinId="0"/>
  </cellStyles>
  <dxfs count="4">
    <dxf>
      <font>
        <b/>
        <color rgb="FFFF0000"/>
      </font>
    </dxf>
    <dxf>
      <font>
        <b/>
        <color rgb="FFFF0000"/>
      </font>
    </dxf>
    <dxf>
      <font>
        <b/>
        <color rgb="FFFF0000"/>
      </font>
    </dxf>
    <dxf>
      <font>
        <b/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E1803"/>
  <sheetViews>
    <sheetView tabSelected="1" topLeftCell="A1747" workbookViewId="0">
      <selection activeCell="B1778" sqref="B1778"/>
    </sheetView>
  </sheetViews>
  <sheetFormatPr defaultRowHeight="14.4" x14ac:dyDescent="0.3"/>
  <cols>
    <col min="1" max="1" width="14.6640625" style="1" customWidth="1"/>
    <col min="2" max="2" width="35.6640625" style="1" customWidth="1"/>
    <col min="3" max="3" width="30.6640625" style="1" customWidth="1"/>
    <col min="4" max="4" width="25.6640625" style="1" customWidth="1"/>
    <col min="5" max="5" width="20.6640625" style="1" customWidth="1"/>
    <col min="6" max="8" width="9.6640625" style="1" customWidth="1"/>
    <col min="9" max="12" width="17.6640625" style="2" customWidth="1"/>
    <col min="13" max="13" width="20.6640625" style="3" customWidth="1"/>
    <col min="14" max="14" width="13.6640625" style="4" customWidth="1"/>
    <col min="15" max="15" width="13.6640625" style="5" customWidth="1"/>
    <col min="16" max="16" width="13.6640625" style="6" customWidth="1"/>
    <col min="17" max="17" width="13.6640625" style="5" customWidth="1"/>
    <col min="18" max="18" width="13.6640625" style="7" customWidth="1"/>
    <col min="19" max="19" width="13.6640625" style="5" customWidth="1"/>
    <col min="20" max="20" width="13.6640625" style="8" customWidth="1"/>
    <col min="21" max="21" width="13.6640625" style="5" customWidth="1"/>
    <col min="22" max="22" width="13.6640625" style="12" customWidth="1"/>
    <col min="23" max="23" width="13.6640625" style="5" customWidth="1"/>
    <col min="24" max="24" width="17.6640625" style="2" hidden="1" customWidth="1"/>
    <col min="25" max="25" width="17.6640625" style="5" hidden="1" customWidth="1"/>
    <col min="26" max="26" width="17.6640625" style="2" hidden="1" customWidth="1"/>
    <col min="27" max="27" width="17.6640625" style="5" hidden="1" customWidth="1"/>
    <col min="28" max="28" width="17.6640625" style="9" customWidth="1"/>
    <col min="29" max="29" width="17.6640625" style="5" customWidth="1"/>
    <col min="30" max="30" width="17.6640625" style="10" hidden="1" customWidth="1"/>
    <col min="31" max="31" width="17.6640625" style="5" hidden="1" customWidth="1"/>
    <col min="32" max="32" width="17.6640625" style="2" hidden="1" customWidth="1"/>
    <col min="33" max="33" width="15.6640625" style="2" bestFit="1" customWidth="1"/>
    <col min="34" max="34" width="14.6640625" style="5" customWidth="1"/>
    <col min="35" max="35" width="17.6640625" style="9" customWidth="1"/>
    <col min="36" max="36" width="17.6640625" style="5" customWidth="1"/>
    <col min="37" max="37" width="19.6640625" style="2" hidden="1" customWidth="1"/>
    <col min="38" max="38" width="19.6640625" style="5" hidden="1" customWidth="1"/>
    <col min="39" max="39" width="17.6640625" style="3" customWidth="1"/>
    <col min="40" max="40" width="17.6640625" style="5" customWidth="1"/>
    <col min="41" max="41" width="17.6640625" style="3" customWidth="1"/>
    <col min="42" max="42" width="17.6640625" style="5" customWidth="1"/>
    <col min="43" max="43" width="17.6640625" style="2" customWidth="1"/>
    <col min="44" max="44" width="17.6640625" style="5" customWidth="1"/>
    <col min="45" max="46" width="17.6640625" style="2" customWidth="1"/>
    <col min="47" max="47" width="17.6640625" style="5" customWidth="1"/>
    <col min="48" max="48" width="17.6640625" style="11" customWidth="1"/>
    <col min="49" max="49" width="17.6640625" style="5" customWidth="1"/>
    <col min="50" max="50" width="13.6640625" style="13" hidden="1" customWidth="1"/>
    <col min="51" max="51" width="13.6640625" style="5" hidden="1" customWidth="1"/>
    <col min="52" max="52" width="13.6640625" style="14" hidden="1" customWidth="1"/>
    <col min="53" max="53" width="13.6640625" style="5" hidden="1" customWidth="1"/>
    <col min="54" max="54" width="13.6640625" style="15" hidden="1" customWidth="1"/>
    <col min="55" max="55" width="13.6640625" style="5" hidden="1" customWidth="1"/>
    <col min="56" max="56" width="13.6640625" style="2" hidden="1" customWidth="1"/>
    <col min="57" max="57" width="13.6640625" style="5" hidden="1" customWidth="1"/>
  </cols>
  <sheetData>
    <row r="1" spans="1:57" x14ac:dyDescent="0.3">
      <c r="AN1" s="5">
        <v>775</v>
      </c>
      <c r="AP1" s="5">
        <v>1291</v>
      </c>
      <c r="AR1" s="5">
        <v>1</v>
      </c>
      <c r="AW1" s="5" t="s">
        <v>0</v>
      </c>
    </row>
    <row r="2" spans="1:57" ht="67.95" customHeight="1" x14ac:dyDescent="0.3">
      <c r="A2" s="16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6" t="s">
        <v>6</v>
      </c>
      <c r="G2" s="16" t="s">
        <v>7</v>
      </c>
      <c r="H2" s="16" t="s">
        <v>8</v>
      </c>
      <c r="I2" s="16" t="s">
        <v>9</v>
      </c>
      <c r="J2" s="16" t="s">
        <v>10</v>
      </c>
      <c r="K2" s="16" t="s">
        <v>11</v>
      </c>
      <c r="L2" s="16" t="s">
        <v>12</v>
      </c>
      <c r="M2" s="17" t="s">
        <v>13</v>
      </c>
      <c r="N2" s="18" t="s">
        <v>14</v>
      </c>
      <c r="O2" s="16" t="s">
        <v>15</v>
      </c>
      <c r="P2" s="19" t="s">
        <v>16</v>
      </c>
      <c r="Q2" s="16" t="s">
        <v>17</v>
      </c>
      <c r="R2" s="20" t="s">
        <v>18</v>
      </c>
      <c r="S2" s="16" t="s">
        <v>19</v>
      </c>
      <c r="T2" s="21" t="s">
        <v>20</v>
      </c>
      <c r="U2" s="16" t="s">
        <v>21</v>
      </c>
      <c r="V2" s="24" t="s">
        <v>48</v>
      </c>
      <c r="W2" s="16" t="s">
        <v>49</v>
      </c>
      <c r="X2" s="16" t="s">
        <v>22</v>
      </c>
      <c r="Y2" s="16" t="s">
        <v>23</v>
      </c>
      <c r="Z2" s="16" t="s">
        <v>24</v>
      </c>
      <c r="AA2" s="16" t="s">
        <v>25</v>
      </c>
      <c r="AB2" s="22" t="s">
        <v>26</v>
      </c>
      <c r="AC2" s="16" t="s">
        <v>27</v>
      </c>
      <c r="AD2" s="23" t="s">
        <v>28</v>
      </c>
      <c r="AE2" s="16" t="s">
        <v>29</v>
      </c>
      <c r="AF2" s="16" t="s">
        <v>30</v>
      </c>
      <c r="AG2" s="16" t="s">
        <v>31</v>
      </c>
      <c r="AH2" s="16" t="s">
        <v>32</v>
      </c>
      <c r="AI2" s="22" t="s">
        <v>33</v>
      </c>
      <c r="AJ2" s="16" t="s">
        <v>34</v>
      </c>
      <c r="AK2" s="16" t="s">
        <v>35</v>
      </c>
      <c r="AL2" s="16" t="s">
        <v>36</v>
      </c>
      <c r="AM2" s="17" t="s">
        <v>37</v>
      </c>
      <c r="AN2" s="16" t="s">
        <v>38</v>
      </c>
      <c r="AO2" s="17" t="s">
        <v>39</v>
      </c>
      <c r="AP2" s="16" t="s">
        <v>40</v>
      </c>
      <c r="AQ2" s="16" t="s">
        <v>41</v>
      </c>
      <c r="AR2" s="16" t="s">
        <v>42</v>
      </c>
      <c r="AS2" s="16" t="s">
        <v>43</v>
      </c>
      <c r="AT2" s="16" t="s">
        <v>44</v>
      </c>
      <c r="AU2" s="16" t="s">
        <v>45</v>
      </c>
      <c r="AV2" s="16" t="s">
        <v>46</v>
      </c>
      <c r="AW2" s="16" t="s">
        <v>47</v>
      </c>
      <c r="AX2" s="25" t="s">
        <v>50</v>
      </c>
      <c r="AY2" s="16" t="s">
        <v>51</v>
      </c>
      <c r="AZ2" s="26" t="s">
        <v>52</v>
      </c>
      <c r="BA2" s="16" t="s">
        <v>53</v>
      </c>
      <c r="BB2" s="27" t="s">
        <v>54</v>
      </c>
      <c r="BC2" s="16" t="s">
        <v>55</v>
      </c>
      <c r="BD2" s="16" t="s">
        <v>56</v>
      </c>
      <c r="BE2" s="16" t="s">
        <v>57</v>
      </c>
    </row>
    <row r="3" spans="1:57" x14ac:dyDescent="0.3">
      <c r="A3" s="1" t="s">
        <v>58</v>
      </c>
      <c r="B3" s="1" t="s">
        <v>59</v>
      </c>
      <c r="C3" s="1" t="s">
        <v>60</v>
      </c>
      <c r="D3" s="1" t="s">
        <v>61</v>
      </c>
      <c r="E3" s="1" t="s">
        <v>62</v>
      </c>
      <c r="F3" s="1" t="s">
        <v>63</v>
      </c>
      <c r="G3" s="1" t="s">
        <v>64</v>
      </c>
      <c r="H3" s="1" t="s">
        <v>65</v>
      </c>
      <c r="I3" s="2">
        <v>159.36000000000001</v>
      </c>
      <c r="J3" s="2">
        <v>7.0000000000000007E-2</v>
      </c>
      <c r="K3" s="2">
        <f t="shared" ref="K3:K66" si="0">SUM(N3,P3,R3,T3,X3,Z3,AB3,AD3,AG3,AI3,AK3,V3,AX3,AZ3,BB3,BD3)</f>
        <v>0</v>
      </c>
      <c r="L3" s="2">
        <f t="shared" ref="L3:L66" si="1">SUM(M3,AF3,AM3,AO3,AQ3,AS3,AT3)</f>
        <v>7.0000000298023224E-2</v>
      </c>
      <c r="AN3" s="5" t="str">
        <f t="shared" ref="AN3:AN65" si="2">IF(AM3&gt;0,AM3*$AN$1,"")</f>
        <v/>
      </c>
      <c r="AP3" s="5" t="str">
        <f t="shared" ref="AP3:AP65" si="3">IF(AO3&gt;0,AO3*$AP$1,"")</f>
        <v/>
      </c>
      <c r="AR3" s="5" t="str">
        <f t="shared" ref="AR3:AR65" si="4">IF(AQ3&gt;0,AQ3*$AR$1,"")</f>
        <v/>
      </c>
      <c r="AT3" s="2">
        <v>7.0000000298023224E-2</v>
      </c>
      <c r="AU3" s="5">
        <f t="shared" ref="AU3:AU66" si="5">SUM(O3,Q3,S3,U3,Y3,AA3,AC3,AE3,AH3,AJ3,AL3,W3,AY3,BA3,BC3,BE3)</f>
        <v>0</v>
      </c>
      <c r="AV3" s="11">
        <f>(AU3/$AU$1800)*100</f>
        <v>0</v>
      </c>
      <c r="AW3" s="5">
        <f t="shared" ref="AW3:AW65" si="6">(AV3/100)*$AW$1</f>
        <v>0</v>
      </c>
    </row>
    <row r="4" spans="1:57" x14ac:dyDescent="0.3">
      <c r="A4" s="1" t="s">
        <v>58</v>
      </c>
      <c r="B4" s="1" t="s">
        <v>59</v>
      </c>
      <c r="C4" s="1" t="s">
        <v>60</v>
      </c>
      <c r="D4" s="1" t="s">
        <v>61</v>
      </c>
      <c r="E4" s="1" t="s">
        <v>66</v>
      </c>
      <c r="F4" s="1" t="s">
        <v>63</v>
      </c>
      <c r="G4" s="1" t="s">
        <v>64</v>
      </c>
      <c r="H4" s="1" t="s">
        <v>65</v>
      </c>
      <c r="I4" s="2">
        <v>159.36000000000001</v>
      </c>
      <c r="J4" s="2">
        <v>7.0000000000000007E-2</v>
      </c>
      <c r="K4" s="2">
        <f t="shared" si="0"/>
        <v>0</v>
      </c>
      <c r="L4" s="2">
        <f t="shared" si="1"/>
        <v>7.0000000298023224E-2</v>
      </c>
      <c r="AN4" s="5" t="str">
        <f t="shared" si="2"/>
        <v/>
      </c>
      <c r="AP4" s="5" t="str">
        <f t="shared" si="3"/>
        <v/>
      </c>
      <c r="AR4" s="5" t="str">
        <f t="shared" si="4"/>
        <v/>
      </c>
      <c r="AT4" s="2">
        <v>7.0000000298023224E-2</v>
      </c>
      <c r="AU4" s="5">
        <f t="shared" ref="AU4:AU67" si="7">SUM(O4,Q4,S4,U4,Y4,AA4,AC4,AE4,AH4,AJ4,AL4,W4,AY4,BA4,BC4,BE4)</f>
        <v>0</v>
      </c>
      <c r="AV4" s="11">
        <f t="shared" ref="AV4:AV67" si="8">(AU4/$AU$1800)*100</f>
        <v>0</v>
      </c>
      <c r="AW4" s="5">
        <f t="shared" ref="AW4:AW67" si="9">(AV4/100)*$AW$1</f>
        <v>0</v>
      </c>
    </row>
    <row r="5" spans="1:57" x14ac:dyDescent="0.3">
      <c r="A5" s="1" t="s">
        <v>58</v>
      </c>
      <c r="B5" s="1" t="s">
        <v>59</v>
      </c>
      <c r="C5" s="1" t="s">
        <v>60</v>
      </c>
      <c r="D5" s="1" t="s">
        <v>61</v>
      </c>
      <c r="E5" s="1" t="s">
        <v>67</v>
      </c>
      <c r="F5" s="1" t="s">
        <v>63</v>
      </c>
      <c r="G5" s="1" t="s">
        <v>64</v>
      </c>
      <c r="H5" s="1" t="s">
        <v>65</v>
      </c>
      <c r="I5" s="2">
        <v>159.36000000000001</v>
      </c>
      <c r="J5" s="2">
        <v>40.68</v>
      </c>
      <c r="K5" s="2">
        <f t="shared" si="0"/>
        <v>0</v>
      </c>
      <c r="L5" s="2">
        <f t="shared" si="1"/>
        <v>40</v>
      </c>
      <c r="AN5" s="5" t="str">
        <f t="shared" si="2"/>
        <v/>
      </c>
      <c r="AP5" s="5" t="str">
        <f t="shared" si="3"/>
        <v/>
      </c>
      <c r="AR5" s="5" t="str">
        <f t="shared" si="4"/>
        <v/>
      </c>
      <c r="AT5" s="2">
        <v>40</v>
      </c>
      <c r="AU5" s="5">
        <f t="shared" si="7"/>
        <v>0</v>
      </c>
      <c r="AV5" s="11">
        <f t="shared" si="8"/>
        <v>0</v>
      </c>
      <c r="AW5" s="5">
        <f t="shared" si="9"/>
        <v>0</v>
      </c>
    </row>
    <row r="6" spans="1:57" x14ac:dyDescent="0.3">
      <c r="A6" s="1" t="s">
        <v>58</v>
      </c>
      <c r="B6" s="1" t="s">
        <v>59</v>
      </c>
      <c r="C6" s="1" t="s">
        <v>60</v>
      </c>
      <c r="D6" s="1" t="s">
        <v>61</v>
      </c>
      <c r="E6" s="1" t="s">
        <v>68</v>
      </c>
      <c r="F6" s="1" t="s">
        <v>63</v>
      </c>
      <c r="G6" s="1" t="s">
        <v>64</v>
      </c>
      <c r="H6" s="1" t="s">
        <v>65</v>
      </c>
      <c r="I6" s="2">
        <v>159.36000000000001</v>
      </c>
      <c r="J6" s="2">
        <v>39.61</v>
      </c>
      <c r="K6" s="2">
        <f t="shared" si="0"/>
        <v>0</v>
      </c>
      <c r="L6" s="2">
        <f t="shared" si="1"/>
        <v>39.610000610351563</v>
      </c>
      <c r="AN6" s="5" t="str">
        <f t="shared" si="2"/>
        <v/>
      </c>
      <c r="AP6" s="5" t="str">
        <f t="shared" si="3"/>
        <v/>
      </c>
      <c r="AR6" s="5" t="str">
        <f t="shared" si="4"/>
        <v/>
      </c>
      <c r="AT6" s="2">
        <v>39.610000610351563</v>
      </c>
      <c r="AU6" s="5">
        <f t="shared" si="7"/>
        <v>0</v>
      </c>
      <c r="AV6" s="11">
        <f t="shared" si="8"/>
        <v>0</v>
      </c>
      <c r="AW6" s="5">
        <f t="shared" si="9"/>
        <v>0</v>
      </c>
    </row>
    <row r="7" spans="1:57" x14ac:dyDescent="0.3">
      <c r="A7" s="1" t="s">
        <v>58</v>
      </c>
      <c r="B7" s="1" t="s">
        <v>59</v>
      </c>
      <c r="C7" s="1" t="s">
        <v>60</v>
      </c>
      <c r="D7" s="1" t="s">
        <v>61</v>
      </c>
      <c r="E7" s="1" t="s">
        <v>69</v>
      </c>
      <c r="F7" s="1" t="s">
        <v>63</v>
      </c>
      <c r="G7" s="1" t="s">
        <v>64</v>
      </c>
      <c r="H7" s="1" t="s">
        <v>65</v>
      </c>
      <c r="I7" s="2">
        <v>159.36000000000001</v>
      </c>
      <c r="J7" s="2">
        <v>38.840000000000003</v>
      </c>
      <c r="K7" s="2">
        <f t="shared" si="0"/>
        <v>0</v>
      </c>
      <c r="L7" s="2">
        <f t="shared" si="1"/>
        <v>38.840000152587891</v>
      </c>
      <c r="AN7" s="5" t="str">
        <f t="shared" si="2"/>
        <v/>
      </c>
      <c r="AP7" s="5" t="str">
        <f t="shared" si="3"/>
        <v/>
      </c>
      <c r="AR7" s="5" t="str">
        <f t="shared" si="4"/>
        <v/>
      </c>
      <c r="AT7" s="2">
        <v>38.840000152587891</v>
      </c>
      <c r="AU7" s="5">
        <f t="shared" si="7"/>
        <v>0</v>
      </c>
      <c r="AV7" s="11">
        <f t="shared" si="8"/>
        <v>0</v>
      </c>
      <c r="AW7" s="5">
        <f t="shared" si="9"/>
        <v>0</v>
      </c>
    </row>
    <row r="8" spans="1:57" x14ac:dyDescent="0.3">
      <c r="A8" s="1" t="s">
        <v>58</v>
      </c>
      <c r="B8" s="1" t="s">
        <v>59</v>
      </c>
      <c r="C8" s="1" t="s">
        <v>60</v>
      </c>
      <c r="D8" s="1" t="s">
        <v>61</v>
      </c>
      <c r="E8" s="1" t="s">
        <v>70</v>
      </c>
      <c r="F8" s="1" t="s">
        <v>63</v>
      </c>
      <c r="G8" s="1" t="s">
        <v>64</v>
      </c>
      <c r="H8" s="1" t="s">
        <v>65</v>
      </c>
      <c r="I8" s="2">
        <v>159.36000000000001</v>
      </c>
      <c r="J8" s="2">
        <v>39.68</v>
      </c>
      <c r="K8" s="2">
        <f t="shared" si="0"/>
        <v>0</v>
      </c>
      <c r="L8" s="2">
        <f t="shared" si="1"/>
        <v>39.680000305175781</v>
      </c>
      <c r="AN8" s="5" t="str">
        <f t="shared" si="2"/>
        <v/>
      </c>
      <c r="AP8" s="5" t="str">
        <f t="shared" si="3"/>
        <v/>
      </c>
      <c r="AR8" s="5" t="str">
        <f t="shared" si="4"/>
        <v/>
      </c>
      <c r="AT8" s="2">
        <v>39.680000305175781</v>
      </c>
      <c r="AU8" s="5">
        <f t="shared" si="7"/>
        <v>0</v>
      </c>
      <c r="AV8" s="11">
        <f t="shared" si="8"/>
        <v>0</v>
      </c>
      <c r="AW8" s="5">
        <f t="shared" si="9"/>
        <v>0</v>
      </c>
    </row>
    <row r="9" spans="1:57" x14ac:dyDescent="0.3">
      <c r="A9" s="1" t="s">
        <v>58</v>
      </c>
      <c r="B9" s="1" t="s">
        <v>59</v>
      </c>
      <c r="C9" s="1" t="s">
        <v>60</v>
      </c>
      <c r="D9" s="1" t="s">
        <v>61</v>
      </c>
      <c r="E9" s="1" t="s">
        <v>71</v>
      </c>
      <c r="F9" s="1" t="s">
        <v>72</v>
      </c>
      <c r="G9" s="1" t="s">
        <v>73</v>
      </c>
      <c r="H9" s="1" t="s">
        <v>65</v>
      </c>
      <c r="I9" s="2">
        <v>159.36000000000001</v>
      </c>
      <c r="J9" s="2">
        <v>0.09</v>
      </c>
      <c r="K9" s="2">
        <f t="shared" si="0"/>
        <v>0</v>
      </c>
      <c r="L9" s="2">
        <f t="shared" si="1"/>
        <v>9.0000003576278687E-2</v>
      </c>
      <c r="AN9" s="5" t="str">
        <f t="shared" si="2"/>
        <v/>
      </c>
      <c r="AP9" s="5" t="str">
        <f t="shared" si="3"/>
        <v/>
      </c>
      <c r="AR9" s="5" t="str">
        <f t="shared" si="4"/>
        <v/>
      </c>
      <c r="AT9" s="2">
        <v>9.0000003576278687E-2</v>
      </c>
      <c r="AU9" s="5">
        <f t="shared" si="7"/>
        <v>0</v>
      </c>
      <c r="AV9" s="11">
        <f t="shared" si="8"/>
        <v>0</v>
      </c>
      <c r="AW9" s="5">
        <f t="shared" si="9"/>
        <v>0</v>
      </c>
    </row>
    <row r="10" spans="1:57" x14ac:dyDescent="0.3">
      <c r="A10" s="1" t="s">
        <v>58</v>
      </c>
      <c r="B10" s="1" t="s">
        <v>59</v>
      </c>
      <c r="C10" s="1" t="s">
        <v>60</v>
      </c>
      <c r="D10" s="1" t="s">
        <v>61</v>
      </c>
      <c r="E10" s="1" t="s">
        <v>74</v>
      </c>
      <c r="F10" s="1" t="s">
        <v>72</v>
      </c>
      <c r="G10" s="1" t="s">
        <v>73</v>
      </c>
      <c r="H10" s="1" t="s">
        <v>65</v>
      </c>
      <c r="I10" s="2">
        <v>159.36000000000001</v>
      </c>
      <c r="J10" s="2">
        <v>0.09</v>
      </c>
      <c r="K10" s="2">
        <f t="shared" si="0"/>
        <v>0</v>
      </c>
      <c r="L10" s="2">
        <f t="shared" si="1"/>
        <v>9.0000003576278687E-2</v>
      </c>
      <c r="AN10" s="5" t="str">
        <f t="shared" si="2"/>
        <v/>
      </c>
      <c r="AP10" s="5" t="str">
        <f t="shared" si="3"/>
        <v/>
      </c>
      <c r="AR10" s="5" t="str">
        <f t="shared" si="4"/>
        <v/>
      </c>
      <c r="AT10" s="2">
        <v>9.0000003576278687E-2</v>
      </c>
      <c r="AU10" s="5">
        <f t="shared" si="7"/>
        <v>0</v>
      </c>
      <c r="AV10" s="11">
        <f t="shared" si="8"/>
        <v>0</v>
      </c>
      <c r="AW10" s="5">
        <f t="shared" si="9"/>
        <v>0</v>
      </c>
    </row>
    <row r="11" spans="1:57" x14ac:dyDescent="0.3">
      <c r="A11" s="1" t="s">
        <v>75</v>
      </c>
      <c r="B11" s="1" t="s">
        <v>76</v>
      </c>
      <c r="C11" s="1" t="s">
        <v>77</v>
      </c>
      <c r="D11" s="1" t="s">
        <v>78</v>
      </c>
      <c r="E11" s="1" t="s">
        <v>79</v>
      </c>
      <c r="F11" s="1" t="s">
        <v>63</v>
      </c>
      <c r="G11" s="1" t="s">
        <v>64</v>
      </c>
      <c r="H11" s="1" t="s">
        <v>65</v>
      </c>
      <c r="I11" s="2">
        <v>158.08000000000001</v>
      </c>
      <c r="J11" s="2">
        <v>37.159999999999997</v>
      </c>
      <c r="K11" s="2">
        <f t="shared" si="0"/>
        <v>0</v>
      </c>
      <c r="L11" s="2">
        <f t="shared" si="1"/>
        <v>37.1599988937378</v>
      </c>
      <c r="AN11" s="5" t="str">
        <f t="shared" si="2"/>
        <v/>
      </c>
      <c r="AP11" s="5" t="str">
        <f t="shared" si="3"/>
        <v/>
      </c>
      <c r="AQ11" s="2">
        <v>0.49000000953674322</v>
      </c>
      <c r="AR11" s="5">
        <f t="shared" si="4"/>
        <v>0.49000000953674322</v>
      </c>
      <c r="AS11" s="2">
        <v>1.049999952316284</v>
      </c>
      <c r="AT11" s="2">
        <v>35.619998931884773</v>
      </c>
      <c r="AU11" s="5">
        <f t="shared" si="7"/>
        <v>0</v>
      </c>
      <c r="AV11" s="11">
        <f t="shared" si="8"/>
        <v>0</v>
      </c>
      <c r="AW11" s="5">
        <f t="shared" si="9"/>
        <v>0</v>
      </c>
    </row>
    <row r="12" spans="1:57" x14ac:dyDescent="0.3">
      <c r="A12" s="1" t="s">
        <v>75</v>
      </c>
      <c r="B12" s="1" t="s">
        <v>76</v>
      </c>
      <c r="C12" s="1" t="s">
        <v>77</v>
      </c>
      <c r="D12" s="1" t="s">
        <v>78</v>
      </c>
      <c r="E12" s="1" t="s">
        <v>80</v>
      </c>
      <c r="F12" s="1" t="s">
        <v>63</v>
      </c>
      <c r="G12" s="1" t="s">
        <v>64</v>
      </c>
      <c r="H12" s="1" t="s">
        <v>65</v>
      </c>
      <c r="I12" s="2">
        <v>158.08000000000001</v>
      </c>
      <c r="J12" s="2">
        <v>37.5</v>
      </c>
      <c r="K12" s="2">
        <f t="shared" si="0"/>
        <v>0</v>
      </c>
      <c r="L12" s="2">
        <f t="shared" si="1"/>
        <v>37.500000298023224</v>
      </c>
      <c r="AN12" s="5" t="str">
        <f t="shared" si="2"/>
        <v/>
      </c>
      <c r="AP12" s="5" t="str">
        <f t="shared" si="3"/>
        <v/>
      </c>
      <c r="AQ12" s="2">
        <v>0.49000000953674322</v>
      </c>
      <c r="AR12" s="5">
        <f t="shared" si="4"/>
        <v>0.49000000953674322</v>
      </c>
      <c r="AS12" s="2">
        <v>0.82999998331069946</v>
      </c>
      <c r="AT12" s="2">
        <v>36.180000305175781</v>
      </c>
      <c r="AU12" s="5">
        <f t="shared" si="7"/>
        <v>0</v>
      </c>
      <c r="AV12" s="11">
        <f t="shared" si="8"/>
        <v>0</v>
      </c>
      <c r="AW12" s="5">
        <f t="shared" si="9"/>
        <v>0</v>
      </c>
    </row>
    <row r="13" spans="1:57" x14ac:dyDescent="0.3">
      <c r="A13" s="1" t="s">
        <v>75</v>
      </c>
      <c r="B13" s="1" t="s">
        <v>76</v>
      </c>
      <c r="C13" s="1" t="s">
        <v>77</v>
      </c>
      <c r="D13" s="1" t="s">
        <v>78</v>
      </c>
      <c r="E13" s="1" t="s">
        <v>62</v>
      </c>
      <c r="F13" s="1" t="s">
        <v>63</v>
      </c>
      <c r="G13" s="1" t="s">
        <v>64</v>
      </c>
      <c r="H13" s="1" t="s">
        <v>65</v>
      </c>
      <c r="I13" s="2">
        <v>158.08000000000001</v>
      </c>
      <c r="J13" s="2">
        <v>39.01</v>
      </c>
      <c r="K13" s="2">
        <f t="shared" si="0"/>
        <v>0</v>
      </c>
      <c r="L13" s="2">
        <f t="shared" si="1"/>
        <v>39.009998321533203</v>
      </c>
      <c r="AN13" s="5" t="str">
        <f t="shared" si="2"/>
        <v/>
      </c>
      <c r="AP13" s="5" t="str">
        <f t="shared" si="3"/>
        <v/>
      </c>
      <c r="AR13" s="5" t="str">
        <f t="shared" si="4"/>
        <v/>
      </c>
      <c r="AT13" s="2">
        <v>39.009998321533203</v>
      </c>
      <c r="AU13" s="5">
        <f t="shared" si="7"/>
        <v>0</v>
      </c>
      <c r="AV13" s="11">
        <f t="shared" si="8"/>
        <v>0</v>
      </c>
      <c r="AW13" s="5">
        <f t="shared" si="9"/>
        <v>0</v>
      </c>
    </row>
    <row r="14" spans="1:57" x14ac:dyDescent="0.3">
      <c r="A14" s="1" t="s">
        <v>75</v>
      </c>
      <c r="B14" s="1" t="s">
        <v>76</v>
      </c>
      <c r="C14" s="1" t="s">
        <v>77</v>
      </c>
      <c r="D14" s="1" t="s">
        <v>78</v>
      </c>
      <c r="E14" s="1" t="s">
        <v>66</v>
      </c>
      <c r="F14" s="1" t="s">
        <v>63</v>
      </c>
      <c r="G14" s="1" t="s">
        <v>64</v>
      </c>
      <c r="H14" s="1" t="s">
        <v>65</v>
      </c>
      <c r="I14" s="2">
        <v>158.08000000000001</v>
      </c>
      <c r="J14" s="2">
        <v>39.19</v>
      </c>
      <c r="K14" s="2">
        <f t="shared" si="0"/>
        <v>0</v>
      </c>
      <c r="L14" s="2">
        <f t="shared" si="1"/>
        <v>39.189998626708977</v>
      </c>
      <c r="AN14" s="5" t="str">
        <f t="shared" si="2"/>
        <v/>
      </c>
      <c r="AP14" s="5" t="str">
        <f t="shared" si="3"/>
        <v/>
      </c>
      <c r="AR14" s="5" t="str">
        <f t="shared" si="4"/>
        <v/>
      </c>
      <c r="AT14" s="2">
        <v>39.189998626708977</v>
      </c>
      <c r="AU14" s="5">
        <f t="shared" si="7"/>
        <v>0</v>
      </c>
      <c r="AV14" s="11">
        <f t="shared" si="8"/>
        <v>0</v>
      </c>
      <c r="AW14" s="5">
        <f t="shared" si="9"/>
        <v>0</v>
      </c>
    </row>
    <row r="15" spans="1:57" x14ac:dyDescent="0.3">
      <c r="A15" s="1" t="s">
        <v>75</v>
      </c>
      <c r="B15" s="1" t="s">
        <v>76</v>
      </c>
      <c r="C15" s="1" t="s">
        <v>77</v>
      </c>
      <c r="D15" s="1" t="s">
        <v>78</v>
      </c>
      <c r="E15" s="1" t="s">
        <v>81</v>
      </c>
      <c r="F15" s="1" t="s">
        <v>72</v>
      </c>
      <c r="G15" s="1" t="s">
        <v>73</v>
      </c>
      <c r="H15" s="1" t="s">
        <v>65</v>
      </c>
      <c r="I15" s="2">
        <v>158.08000000000001</v>
      </c>
      <c r="J15" s="2">
        <v>0.09</v>
      </c>
      <c r="K15" s="2">
        <f t="shared" si="0"/>
        <v>0</v>
      </c>
      <c r="L15" s="2">
        <f t="shared" si="1"/>
        <v>9.0000003576278687E-2</v>
      </c>
      <c r="AN15" s="5" t="str">
        <f t="shared" si="2"/>
        <v/>
      </c>
      <c r="AP15" s="5" t="str">
        <f t="shared" si="3"/>
        <v/>
      </c>
      <c r="AR15" s="5" t="str">
        <f t="shared" si="4"/>
        <v/>
      </c>
      <c r="AT15" s="2">
        <v>9.0000003576278687E-2</v>
      </c>
      <c r="AU15" s="5">
        <f t="shared" si="7"/>
        <v>0</v>
      </c>
      <c r="AV15" s="11">
        <f t="shared" si="8"/>
        <v>0</v>
      </c>
      <c r="AW15" s="5">
        <f t="shared" si="9"/>
        <v>0</v>
      </c>
    </row>
    <row r="16" spans="1:57" x14ac:dyDescent="0.3">
      <c r="A16" s="1" t="s">
        <v>75</v>
      </c>
      <c r="B16" s="1" t="s">
        <v>76</v>
      </c>
      <c r="C16" s="1" t="s">
        <v>77</v>
      </c>
      <c r="D16" s="1" t="s">
        <v>78</v>
      </c>
      <c r="E16" s="1" t="s">
        <v>82</v>
      </c>
      <c r="F16" s="1" t="s">
        <v>72</v>
      </c>
      <c r="G16" s="1" t="s">
        <v>73</v>
      </c>
      <c r="H16" s="1" t="s">
        <v>65</v>
      </c>
      <c r="I16" s="2">
        <v>158.08000000000001</v>
      </c>
      <c r="J16" s="2">
        <v>0.09</v>
      </c>
      <c r="K16" s="2">
        <f t="shared" si="0"/>
        <v>0</v>
      </c>
      <c r="L16" s="2">
        <f t="shared" si="1"/>
        <v>9.0000003576278687E-2</v>
      </c>
      <c r="AN16" s="5" t="str">
        <f t="shared" si="2"/>
        <v/>
      </c>
      <c r="AP16" s="5" t="str">
        <f t="shared" si="3"/>
        <v/>
      </c>
      <c r="AR16" s="5" t="str">
        <f t="shared" si="4"/>
        <v/>
      </c>
      <c r="AT16" s="2">
        <v>9.0000003576278687E-2</v>
      </c>
      <c r="AU16" s="5">
        <f t="shared" si="7"/>
        <v>0</v>
      </c>
      <c r="AV16" s="11">
        <f t="shared" si="8"/>
        <v>0</v>
      </c>
      <c r="AW16" s="5">
        <f t="shared" si="9"/>
        <v>0</v>
      </c>
    </row>
    <row r="17" spans="1:49" x14ac:dyDescent="0.3">
      <c r="A17" s="1" t="s">
        <v>83</v>
      </c>
      <c r="B17" s="1" t="s">
        <v>84</v>
      </c>
      <c r="C17" s="1" t="s">
        <v>85</v>
      </c>
      <c r="D17" s="1" t="s">
        <v>61</v>
      </c>
      <c r="E17" s="1" t="s">
        <v>86</v>
      </c>
      <c r="F17" s="1" t="s">
        <v>63</v>
      </c>
      <c r="G17" s="1" t="s">
        <v>64</v>
      </c>
      <c r="H17" s="1" t="s">
        <v>65</v>
      </c>
      <c r="I17" s="2">
        <v>80</v>
      </c>
      <c r="J17" s="2">
        <v>37.56</v>
      </c>
      <c r="K17" s="2">
        <f t="shared" si="0"/>
        <v>0</v>
      </c>
      <c r="L17" s="2">
        <f t="shared" si="1"/>
        <v>37.549999594688416</v>
      </c>
      <c r="AN17" s="5" t="str">
        <f t="shared" si="2"/>
        <v/>
      </c>
      <c r="AP17" s="5" t="str">
        <f t="shared" si="3"/>
        <v/>
      </c>
      <c r="AQ17" s="2">
        <v>0.49000000953674322</v>
      </c>
      <c r="AR17" s="5">
        <f t="shared" si="4"/>
        <v>0.49000000953674322</v>
      </c>
      <c r="AS17" s="2">
        <v>1.330000042915344</v>
      </c>
      <c r="AT17" s="2">
        <v>35.729999542236328</v>
      </c>
      <c r="AU17" s="5">
        <f t="shared" si="7"/>
        <v>0</v>
      </c>
      <c r="AV17" s="11">
        <f t="shared" si="8"/>
        <v>0</v>
      </c>
      <c r="AW17" s="5">
        <f t="shared" si="9"/>
        <v>0</v>
      </c>
    </row>
    <row r="18" spans="1:49" x14ac:dyDescent="0.3">
      <c r="A18" s="1" t="s">
        <v>83</v>
      </c>
      <c r="B18" s="1" t="s">
        <v>84</v>
      </c>
      <c r="C18" s="1" t="s">
        <v>85</v>
      </c>
      <c r="D18" s="1" t="s">
        <v>61</v>
      </c>
      <c r="E18" s="1" t="s">
        <v>79</v>
      </c>
      <c r="F18" s="1" t="s">
        <v>63</v>
      </c>
      <c r="G18" s="1" t="s">
        <v>64</v>
      </c>
      <c r="H18" s="1" t="s">
        <v>65</v>
      </c>
      <c r="I18" s="2">
        <v>80</v>
      </c>
      <c r="J18" s="2">
        <v>0.09</v>
      </c>
      <c r="K18" s="2">
        <f t="shared" si="0"/>
        <v>0</v>
      </c>
      <c r="L18" s="2">
        <f t="shared" si="1"/>
        <v>7.9999998211860657E-2</v>
      </c>
      <c r="AN18" s="5" t="str">
        <f t="shared" si="2"/>
        <v/>
      </c>
      <c r="AP18" s="5" t="str">
        <f t="shared" si="3"/>
        <v/>
      </c>
      <c r="AR18" s="5" t="str">
        <f t="shared" si="4"/>
        <v/>
      </c>
      <c r="AT18" s="2">
        <v>7.9999998211860657E-2</v>
      </c>
      <c r="AU18" s="5">
        <f t="shared" si="7"/>
        <v>0</v>
      </c>
      <c r="AV18" s="11">
        <f t="shared" si="8"/>
        <v>0</v>
      </c>
      <c r="AW18" s="5">
        <f t="shared" si="9"/>
        <v>0</v>
      </c>
    </row>
    <row r="19" spans="1:49" x14ac:dyDescent="0.3">
      <c r="A19" s="1" t="s">
        <v>83</v>
      </c>
      <c r="B19" s="1" t="s">
        <v>84</v>
      </c>
      <c r="C19" s="1" t="s">
        <v>85</v>
      </c>
      <c r="D19" s="1" t="s">
        <v>61</v>
      </c>
      <c r="E19" s="1" t="s">
        <v>87</v>
      </c>
      <c r="F19" s="1" t="s">
        <v>63</v>
      </c>
      <c r="G19" s="1" t="s">
        <v>64</v>
      </c>
      <c r="H19" s="1" t="s">
        <v>65</v>
      </c>
      <c r="I19" s="2">
        <v>80</v>
      </c>
      <c r="J19" s="2">
        <v>39.9</v>
      </c>
      <c r="K19" s="2">
        <f t="shared" si="0"/>
        <v>0</v>
      </c>
      <c r="L19" s="2">
        <f t="shared" si="1"/>
        <v>39.900001525878913</v>
      </c>
      <c r="AN19" s="5" t="str">
        <f t="shared" si="2"/>
        <v/>
      </c>
      <c r="AP19" s="5" t="str">
        <f t="shared" si="3"/>
        <v/>
      </c>
      <c r="AR19" s="5" t="str">
        <f t="shared" si="4"/>
        <v/>
      </c>
      <c r="AT19" s="2">
        <v>39.900001525878913</v>
      </c>
      <c r="AU19" s="5">
        <f t="shared" si="7"/>
        <v>0</v>
      </c>
      <c r="AV19" s="11">
        <f t="shared" si="8"/>
        <v>0</v>
      </c>
      <c r="AW19" s="5">
        <f t="shared" si="9"/>
        <v>0</v>
      </c>
    </row>
    <row r="20" spans="1:49" x14ac:dyDescent="0.3">
      <c r="A20" s="1" t="s">
        <v>83</v>
      </c>
      <c r="B20" s="1" t="s">
        <v>84</v>
      </c>
      <c r="C20" s="1" t="s">
        <v>85</v>
      </c>
      <c r="D20" s="1" t="s">
        <v>61</v>
      </c>
      <c r="E20" s="1" t="s">
        <v>62</v>
      </c>
      <c r="F20" s="1" t="s">
        <v>63</v>
      </c>
      <c r="G20" s="1" t="s">
        <v>64</v>
      </c>
      <c r="H20" s="1" t="s">
        <v>65</v>
      </c>
      <c r="I20" s="2">
        <v>80</v>
      </c>
      <c r="J20" s="2">
        <v>0.09</v>
      </c>
      <c r="K20" s="2">
        <f t="shared" si="0"/>
        <v>0</v>
      </c>
      <c r="L20" s="2">
        <f t="shared" si="1"/>
        <v>9.0000003576278687E-2</v>
      </c>
      <c r="AN20" s="5" t="str">
        <f t="shared" si="2"/>
        <v/>
      </c>
      <c r="AP20" s="5" t="str">
        <f t="shared" si="3"/>
        <v/>
      </c>
      <c r="AR20" s="5" t="str">
        <f t="shared" si="4"/>
        <v/>
      </c>
      <c r="AT20" s="2">
        <v>9.0000003576278687E-2</v>
      </c>
      <c r="AU20" s="5">
        <f t="shared" si="7"/>
        <v>0</v>
      </c>
      <c r="AV20" s="11">
        <f t="shared" si="8"/>
        <v>0</v>
      </c>
      <c r="AW20" s="5">
        <f t="shared" si="9"/>
        <v>0</v>
      </c>
    </row>
    <row r="21" spans="1:49" x14ac:dyDescent="0.3">
      <c r="A21" s="1" t="s">
        <v>88</v>
      </c>
      <c r="B21" s="1" t="s">
        <v>84</v>
      </c>
      <c r="C21" s="1" t="s">
        <v>85</v>
      </c>
      <c r="D21" s="1" t="s">
        <v>61</v>
      </c>
      <c r="E21" s="1" t="s">
        <v>81</v>
      </c>
      <c r="F21" s="1" t="s">
        <v>63</v>
      </c>
      <c r="G21" s="1" t="s">
        <v>64</v>
      </c>
      <c r="H21" s="1" t="s">
        <v>65</v>
      </c>
      <c r="I21" s="2">
        <v>78.5</v>
      </c>
      <c r="J21" s="2">
        <v>36.35</v>
      </c>
      <c r="K21" s="2">
        <f t="shared" si="0"/>
        <v>0</v>
      </c>
      <c r="L21" s="2">
        <f t="shared" si="1"/>
        <v>36.349998563528054</v>
      </c>
      <c r="AN21" s="5" t="str">
        <f t="shared" si="2"/>
        <v/>
      </c>
      <c r="AP21" s="5" t="str">
        <f t="shared" si="3"/>
        <v/>
      </c>
      <c r="AQ21" s="2">
        <v>0.47999998927116388</v>
      </c>
      <c r="AR21" s="5">
        <f t="shared" si="4"/>
        <v>0.47999998927116388</v>
      </c>
      <c r="AS21" s="2">
        <v>1.179999947547913</v>
      </c>
      <c r="AT21" s="2">
        <v>34.689998626708977</v>
      </c>
      <c r="AU21" s="5">
        <f t="shared" si="7"/>
        <v>0</v>
      </c>
      <c r="AV21" s="11">
        <f t="shared" si="8"/>
        <v>0</v>
      </c>
      <c r="AW21" s="5">
        <f t="shared" si="9"/>
        <v>0</v>
      </c>
    </row>
    <row r="22" spans="1:49" x14ac:dyDescent="0.3">
      <c r="A22" s="1" t="s">
        <v>88</v>
      </c>
      <c r="B22" s="1" t="s">
        <v>84</v>
      </c>
      <c r="C22" s="1" t="s">
        <v>85</v>
      </c>
      <c r="D22" s="1" t="s">
        <v>61</v>
      </c>
      <c r="E22" s="1" t="s">
        <v>86</v>
      </c>
      <c r="F22" s="1" t="s">
        <v>63</v>
      </c>
      <c r="G22" s="1" t="s">
        <v>64</v>
      </c>
      <c r="H22" s="1" t="s">
        <v>65</v>
      </c>
      <c r="I22" s="2">
        <v>78.5</v>
      </c>
      <c r="J22" s="2">
        <v>0.09</v>
      </c>
      <c r="K22" s="2">
        <f t="shared" si="0"/>
        <v>0</v>
      </c>
      <c r="L22" s="2">
        <f t="shared" si="1"/>
        <v>7.9999998211860657E-2</v>
      </c>
      <c r="AN22" s="5" t="str">
        <f t="shared" si="2"/>
        <v/>
      </c>
      <c r="AP22" s="5" t="str">
        <f t="shared" si="3"/>
        <v/>
      </c>
      <c r="AR22" s="5" t="str">
        <f t="shared" si="4"/>
        <v/>
      </c>
      <c r="AT22" s="2">
        <v>7.9999998211860657E-2</v>
      </c>
      <c r="AU22" s="5">
        <f t="shared" si="7"/>
        <v>0</v>
      </c>
      <c r="AV22" s="11">
        <f t="shared" si="8"/>
        <v>0</v>
      </c>
      <c r="AW22" s="5">
        <f t="shared" si="9"/>
        <v>0</v>
      </c>
    </row>
    <row r="23" spans="1:49" x14ac:dyDescent="0.3">
      <c r="A23" s="1" t="s">
        <v>88</v>
      </c>
      <c r="B23" s="1" t="s">
        <v>84</v>
      </c>
      <c r="C23" s="1" t="s">
        <v>85</v>
      </c>
      <c r="D23" s="1" t="s">
        <v>61</v>
      </c>
      <c r="E23" s="1" t="s">
        <v>82</v>
      </c>
      <c r="F23" s="1" t="s">
        <v>63</v>
      </c>
      <c r="G23" s="1" t="s">
        <v>64</v>
      </c>
      <c r="H23" s="1" t="s">
        <v>65</v>
      </c>
      <c r="I23" s="2">
        <v>78.5</v>
      </c>
      <c r="J23" s="2">
        <v>39.15</v>
      </c>
      <c r="K23" s="2">
        <f t="shared" si="0"/>
        <v>2.2199999690055852</v>
      </c>
      <c r="L23" s="2">
        <f t="shared" si="1"/>
        <v>36.919998168945313</v>
      </c>
      <c r="AB23" s="9">
        <v>2.2199999690055852</v>
      </c>
      <c r="AC23" s="5">
        <v>72.008999106287959</v>
      </c>
      <c r="AN23" s="5" t="str">
        <f t="shared" si="2"/>
        <v/>
      </c>
      <c r="AP23" s="5" t="str">
        <f t="shared" si="3"/>
        <v/>
      </c>
      <c r="AR23" s="5" t="str">
        <f t="shared" si="4"/>
        <v/>
      </c>
      <c r="AT23" s="2">
        <v>36.919998168945313</v>
      </c>
      <c r="AU23" s="5">
        <f t="shared" si="7"/>
        <v>72.008999106287959</v>
      </c>
      <c r="AV23" s="11">
        <f t="shared" si="8"/>
        <v>1.7320895648887766E-2</v>
      </c>
      <c r="AW23" s="5">
        <f t="shared" si="9"/>
        <v>17.320895648887767</v>
      </c>
    </row>
    <row r="24" spans="1:49" x14ac:dyDescent="0.3">
      <c r="A24" s="1" t="s">
        <v>88</v>
      </c>
      <c r="B24" s="1" t="s">
        <v>84</v>
      </c>
      <c r="C24" s="1" t="s">
        <v>85</v>
      </c>
      <c r="D24" s="1" t="s">
        <v>61</v>
      </c>
      <c r="E24" s="1" t="s">
        <v>87</v>
      </c>
      <c r="F24" s="1" t="s">
        <v>63</v>
      </c>
      <c r="G24" s="1" t="s">
        <v>64</v>
      </c>
      <c r="H24" s="1" t="s">
        <v>65</v>
      </c>
      <c r="I24" s="2">
        <v>78.5</v>
      </c>
      <c r="J24" s="2">
        <v>0.09</v>
      </c>
      <c r="K24" s="2">
        <f t="shared" si="0"/>
        <v>0</v>
      </c>
      <c r="L24" s="2">
        <f t="shared" si="1"/>
        <v>9.0000003576278687E-2</v>
      </c>
      <c r="AN24" s="5" t="str">
        <f t="shared" si="2"/>
        <v/>
      </c>
      <c r="AP24" s="5" t="str">
        <f t="shared" si="3"/>
        <v/>
      </c>
      <c r="AR24" s="5" t="str">
        <f t="shared" si="4"/>
        <v/>
      </c>
      <c r="AT24" s="2">
        <v>9.0000003576278687E-2</v>
      </c>
      <c r="AU24" s="5">
        <f t="shared" si="7"/>
        <v>0</v>
      </c>
      <c r="AV24" s="11">
        <f t="shared" si="8"/>
        <v>0</v>
      </c>
      <c r="AW24" s="5">
        <f t="shared" si="9"/>
        <v>0</v>
      </c>
    </row>
    <row r="25" spans="1:49" x14ac:dyDescent="0.3">
      <c r="A25" s="1" t="s">
        <v>89</v>
      </c>
      <c r="B25" s="1" t="s">
        <v>59</v>
      </c>
      <c r="C25" s="1" t="s">
        <v>60</v>
      </c>
      <c r="D25" s="1" t="s">
        <v>61</v>
      </c>
      <c r="E25" s="1" t="s">
        <v>82</v>
      </c>
      <c r="F25" s="1" t="s">
        <v>63</v>
      </c>
      <c r="G25" s="1" t="s">
        <v>64</v>
      </c>
      <c r="H25" s="1" t="s">
        <v>65</v>
      </c>
      <c r="I25" s="2">
        <v>150.16999999999999</v>
      </c>
      <c r="J25" s="2">
        <v>7.0000000000000007E-2</v>
      </c>
      <c r="K25" s="2">
        <f t="shared" si="0"/>
        <v>0</v>
      </c>
      <c r="L25" s="2">
        <f t="shared" si="1"/>
        <v>7.0000000298023224E-2</v>
      </c>
      <c r="AN25" s="5" t="str">
        <f t="shared" si="2"/>
        <v/>
      </c>
      <c r="AP25" s="5" t="str">
        <f t="shared" si="3"/>
        <v/>
      </c>
      <c r="AR25" s="5" t="str">
        <f t="shared" si="4"/>
        <v/>
      </c>
      <c r="AT25" s="2">
        <v>7.0000000298023224E-2</v>
      </c>
      <c r="AU25" s="5">
        <f t="shared" si="7"/>
        <v>0</v>
      </c>
      <c r="AV25" s="11">
        <f t="shared" si="8"/>
        <v>0</v>
      </c>
      <c r="AW25" s="5">
        <f t="shared" si="9"/>
        <v>0</v>
      </c>
    </row>
    <row r="26" spans="1:49" x14ac:dyDescent="0.3">
      <c r="A26" s="1" t="s">
        <v>89</v>
      </c>
      <c r="B26" s="1" t="s">
        <v>59</v>
      </c>
      <c r="C26" s="1" t="s">
        <v>60</v>
      </c>
      <c r="D26" s="1" t="s">
        <v>61</v>
      </c>
      <c r="E26" s="1" t="s">
        <v>87</v>
      </c>
      <c r="F26" s="1" t="s">
        <v>63</v>
      </c>
      <c r="G26" s="1" t="s">
        <v>64</v>
      </c>
      <c r="H26" s="1" t="s">
        <v>65</v>
      </c>
      <c r="I26" s="2">
        <v>150.16999999999999</v>
      </c>
      <c r="J26" s="2">
        <v>7.0000000000000007E-2</v>
      </c>
      <c r="K26" s="2">
        <f t="shared" si="0"/>
        <v>0</v>
      </c>
      <c r="L26" s="2">
        <f t="shared" si="1"/>
        <v>7.0000000298023224E-2</v>
      </c>
      <c r="AN26" s="5" t="str">
        <f t="shared" si="2"/>
        <v/>
      </c>
      <c r="AP26" s="5" t="str">
        <f t="shared" si="3"/>
        <v/>
      </c>
      <c r="AR26" s="5" t="str">
        <f t="shared" si="4"/>
        <v/>
      </c>
      <c r="AT26" s="2">
        <v>7.0000000298023224E-2</v>
      </c>
      <c r="AU26" s="5">
        <f t="shared" si="7"/>
        <v>0</v>
      </c>
      <c r="AV26" s="11">
        <f t="shared" si="8"/>
        <v>0</v>
      </c>
      <c r="AW26" s="5">
        <f t="shared" si="9"/>
        <v>0</v>
      </c>
    </row>
    <row r="27" spans="1:49" x14ac:dyDescent="0.3">
      <c r="A27" s="1" t="s">
        <v>89</v>
      </c>
      <c r="B27" s="1" t="s">
        <v>59</v>
      </c>
      <c r="C27" s="1" t="s">
        <v>60</v>
      </c>
      <c r="D27" s="1" t="s">
        <v>61</v>
      </c>
      <c r="E27" s="1" t="s">
        <v>68</v>
      </c>
      <c r="F27" s="1" t="s">
        <v>63</v>
      </c>
      <c r="G27" s="1" t="s">
        <v>64</v>
      </c>
      <c r="H27" s="1" t="s">
        <v>65</v>
      </c>
      <c r="I27" s="2">
        <v>150.16999999999999</v>
      </c>
      <c r="J27" s="2">
        <v>0.09</v>
      </c>
      <c r="K27" s="2">
        <f t="shared" si="0"/>
        <v>0</v>
      </c>
      <c r="L27" s="2">
        <f t="shared" si="1"/>
        <v>9.0000003576278687E-2</v>
      </c>
      <c r="AN27" s="5" t="str">
        <f t="shared" si="2"/>
        <v/>
      </c>
      <c r="AP27" s="5" t="str">
        <f t="shared" si="3"/>
        <v/>
      </c>
      <c r="AR27" s="5" t="str">
        <f t="shared" si="4"/>
        <v/>
      </c>
      <c r="AT27" s="2">
        <v>9.0000003576278687E-2</v>
      </c>
      <c r="AU27" s="5">
        <f t="shared" si="7"/>
        <v>0</v>
      </c>
      <c r="AV27" s="11">
        <f t="shared" si="8"/>
        <v>0</v>
      </c>
      <c r="AW27" s="5">
        <f t="shared" si="9"/>
        <v>0</v>
      </c>
    </row>
    <row r="28" spans="1:49" x14ac:dyDescent="0.3">
      <c r="A28" s="1" t="s">
        <v>89</v>
      </c>
      <c r="B28" s="1" t="s">
        <v>59</v>
      </c>
      <c r="C28" s="1" t="s">
        <v>60</v>
      </c>
      <c r="D28" s="1" t="s">
        <v>61</v>
      </c>
      <c r="E28" s="1" t="s">
        <v>90</v>
      </c>
      <c r="F28" s="1" t="s">
        <v>63</v>
      </c>
      <c r="G28" s="1" t="s">
        <v>64</v>
      </c>
      <c r="H28" s="1" t="s">
        <v>65</v>
      </c>
      <c r="I28" s="2">
        <v>150.16999999999999</v>
      </c>
      <c r="J28" s="2">
        <v>39.67</v>
      </c>
      <c r="K28" s="2">
        <f t="shared" si="0"/>
        <v>0</v>
      </c>
      <c r="L28" s="2">
        <f t="shared" si="1"/>
        <v>39.669998168945313</v>
      </c>
      <c r="AN28" s="5" t="str">
        <f t="shared" si="2"/>
        <v/>
      </c>
      <c r="AP28" s="5" t="str">
        <f t="shared" si="3"/>
        <v/>
      </c>
      <c r="AR28" s="5" t="str">
        <f t="shared" si="4"/>
        <v/>
      </c>
      <c r="AT28" s="2">
        <v>39.669998168945313</v>
      </c>
      <c r="AU28" s="5">
        <f t="shared" si="7"/>
        <v>0</v>
      </c>
      <c r="AV28" s="11">
        <f t="shared" si="8"/>
        <v>0</v>
      </c>
      <c r="AW28" s="5">
        <f t="shared" si="9"/>
        <v>0</v>
      </c>
    </row>
    <row r="29" spans="1:49" x14ac:dyDescent="0.3">
      <c r="A29" s="1" t="s">
        <v>89</v>
      </c>
      <c r="B29" s="1" t="s">
        <v>59</v>
      </c>
      <c r="C29" s="1" t="s">
        <v>60</v>
      </c>
      <c r="D29" s="1" t="s">
        <v>61</v>
      </c>
      <c r="E29" s="1" t="s">
        <v>71</v>
      </c>
      <c r="F29" s="1" t="s">
        <v>63</v>
      </c>
      <c r="G29" s="1" t="s">
        <v>64</v>
      </c>
      <c r="H29" s="1" t="s">
        <v>65</v>
      </c>
      <c r="I29" s="2">
        <v>150.16999999999999</v>
      </c>
      <c r="J29" s="2">
        <v>38.76</v>
      </c>
      <c r="K29" s="2">
        <f t="shared" si="0"/>
        <v>0</v>
      </c>
      <c r="L29" s="2">
        <f t="shared" si="1"/>
        <v>38.759998321533203</v>
      </c>
      <c r="AN29" s="5" t="str">
        <f t="shared" si="2"/>
        <v/>
      </c>
      <c r="AP29" s="5" t="str">
        <f t="shared" si="3"/>
        <v/>
      </c>
      <c r="AR29" s="5" t="str">
        <f t="shared" si="4"/>
        <v/>
      </c>
      <c r="AT29" s="2">
        <v>38.759998321533203</v>
      </c>
      <c r="AU29" s="5">
        <f t="shared" si="7"/>
        <v>0</v>
      </c>
      <c r="AV29" s="11">
        <f t="shared" si="8"/>
        <v>0</v>
      </c>
      <c r="AW29" s="5">
        <f t="shared" si="9"/>
        <v>0</v>
      </c>
    </row>
    <row r="30" spans="1:49" x14ac:dyDescent="0.3">
      <c r="A30" s="1" t="s">
        <v>89</v>
      </c>
      <c r="B30" s="1" t="s">
        <v>59</v>
      </c>
      <c r="C30" s="1" t="s">
        <v>60</v>
      </c>
      <c r="D30" s="1" t="s">
        <v>61</v>
      </c>
      <c r="E30" s="1" t="s">
        <v>74</v>
      </c>
      <c r="F30" s="1" t="s">
        <v>63</v>
      </c>
      <c r="G30" s="1" t="s">
        <v>64</v>
      </c>
      <c r="H30" s="1" t="s">
        <v>65</v>
      </c>
      <c r="I30" s="2">
        <v>150.16999999999999</v>
      </c>
      <c r="J30" s="2">
        <v>36</v>
      </c>
      <c r="K30" s="2">
        <f t="shared" si="0"/>
        <v>0</v>
      </c>
      <c r="L30" s="2">
        <f t="shared" si="1"/>
        <v>36</v>
      </c>
      <c r="AN30" s="5" t="str">
        <f t="shared" si="2"/>
        <v/>
      </c>
      <c r="AP30" s="5" t="str">
        <f t="shared" si="3"/>
        <v/>
      </c>
      <c r="AR30" s="5" t="str">
        <f t="shared" si="4"/>
        <v/>
      </c>
      <c r="AT30" s="2">
        <v>36</v>
      </c>
      <c r="AU30" s="5">
        <f t="shared" si="7"/>
        <v>0</v>
      </c>
      <c r="AV30" s="11">
        <f t="shared" si="8"/>
        <v>0</v>
      </c>
      <c r="AW30" s="5">
        <f t="shared" si="9"/>
        <v>0</v>
      </c>
    </row>
    <row r="31" spans="1:49" x14ac:dyDescent="0.3">
      <c r="A31" s="1" t="s">
        <v>89</v>
      </c>
      <c r="B31" s="1" t="s">
        <v>59</v>
      </c>
      <c r="C31" s="1" t="s">
        <v>60</v>
      </c>
      <c r="D31" s="1" t="s">
        <v>61</v>
      </c>
      <c r="E31" s="1" t="s">
        <v>91</v>
      </c>
      <c r="F31" s="1" t="s">
        <v>63</v>
      </c>
      <c r="G31" s="1" t="s">
        <v>64</v>
      </c>
      <c r="H31" s="1" t="s">
        <v>65</v>
      </c>
      <c r="I31" s="2">
        <v>150.16999999999999</v>
      </c>
      <c r="J31" s="2">
        <v>32.81</v>
      </c>
      <c r="K31" s="2">
        <f t="shared" si="0"/>
        <v>4.999999888241291E-2</v>
      </c>
      <c r="L31" s="2">
        <f t="shared" si="1"/>
        <v>32.759998321533203</v>
      </c>
      <c r="AB31" s="9">
        <v>4.999999888241291E-2</v>
      </c>
      <c r="AC31" s="5">
        <v>1.5434999655000869</v>
      </c>
      <c r="AN31" s="5" t="str">
        <f t="shared" si="2"/>
        <v/>
      </c>
      <c r="AP31" s="5" t="str">
        <f t="shared" si="3"/>
        <v/>
      </c>
      <c r="AR31" s="5" t="str">
        <f t="shared" si="4"/>
        <v/>
      </c>
      <c r="AT31" s="2">
        <v>32.759998321533203</v>
      </c>
      <c r="AU31" s="5">
        <f t="shared" si="7"/>
        <v>1.5434999655000869</v>
      </c>
      <c r="AV31" s="11">
        <f t="shared" si="8"/>
        <v>3.7127028799591161E-4</v>
      </c>
      <c r="AW31" s="5">
        <f t="shared" si="9"/>
        <v>0.37127028799591161</v>
      </c>
    </row>
    <row r="32" spans="1:49" x14ac:dyDescent="0.3">
      <c r="A32" s="1" t="s">
        <v>89</v>
      </c>
      <c r="B32" s="1" t="s">
        <v>59</v>
      </c>
      <c r="C32" s="1" t="s">
        <v>60</v>
      </c>
      <c r="D32" s="1" t="s">
        <v>61</v>
      </c>
      <c r="E32" s="1" t="s">
        <v>69</v>
      </c>
      <c r="F32" s="1" t="s">
        <v>63</v>
      </c>
      <c r="G32" s="1" t="s">
        <v>64</v>
      </c>
      <c r="H32" s="1" t="s">
        <v>65</v>
      </c>
      <c r="I32" s="2">
        <v>150.16999999999999</v>
      </c>
      <c r="J32" s="2">
        <v>0.09</v>
      </c>
      <c r="K32" s="2">
        <f t="shared" si="0"/>
        <v>0</v>
      </c>
      <c r="L32" s="2">
        <f t="shared" si="1"/>
        <v>9.0000003576278687E-2</v>
      </c>
      <c r="AN32" s="5" t="str">
        <f t="shared" si="2"/>
        <v/>
      </c>
      <c r="AP32" s="5" t="str">
        <f t="shared" si="3"/>
        <v/>
      </c>
      <c r="AR32" s="5" t="str">
        <f t="shared" si="4"/>
        <v/>
      </c>
      <c r="AT32" s="2">
        <v>9.0000003576278687E-2</v>
      </c>
      <c r="AU32" s="5">
        <f t="shared" si="7"/>
        <v>0</v>
      </c>
      <c r="AV32" s="11">
        <f t="shared" si="8"/>
        <v>0</v>
      </c>
      <c r="AW32" s="5">
        <f t="shared" si="9"/>
        <v>0</v>
      </c>
    </row>
    <row r="33" spans="1:49" x14ac:dyDescent="0.3">
      <c r="A33" s="1" t="s">
        <v>92</v>
      </c>
      <c r="B33" s="1" t="s">
        <v>93</v>
      </c>
      <c r="C33" s="1" t="s">
        <v>94</v>
      </c>
      <c r="D33" s="1" t="s">
        <v>61</v>
      </c>
      <c r="E33" s="1" t="s">
        <v>74</v>
      </c>
      <c r="F33" s="1" t="s">
        <v>63</v>
      </c>
      <c r="G33" s="1" t="s">
        <v>64</v>
      </c>
      <c r="H33" s="1" t="s">
        <v>65</v>
      </c>
      <c r="I33" s="2">
        <v>9.83</v>
      </c>
      <c r="J33" s="2">
        <v>3.23</v>
      </c>
      <c r="K33" s="2">
        <f t="shared" si="0"/>
        <v>0</v>
      </c>
      <c r="L33" s="2">
        <f t="shared" si="1"/>
        <v>3.2300000190734859</v>
      </c>
      <c r="AN33" s="5" t="str">
        <f t="shared" si="2"/>
        <v/>
      </c>
      <c r="AP33" s="5" t="str">
        <f t="shared" si="3"/>
        <v/>
      </c>
      <c r="AR33" s="5" t="str">
        <f t="shared" si="4"/>
        <v/>
      </c>
      <c r="AT33" s="2">
        <v>3.2300000190734859</v>
      </c>
      <c r="AU33" s="5">
        <f t="shared" si="7"/>
        <v>0</v>
      </c>
      <c r="AV33" s="11">
        <f t="shared" si="8"/>
        <v>0</v>
      </c>
      <c r="AW33" s="5">
        <f t="shared" si="9"/>
        <v>0</v>
      </c>
    </row>
    <row r="34" spans="1:49" x14ac:dyDescent="0.3">
      <c r="A34" s="1" t="s">
        <v>92</v>
      </c>
      <c r="B34" s="1" t="s">
        <v>93</v>
      </c>
      <c r="C34" s="1" t="s">
        <v>94</v>
      </c>
      <c r="D34" s="1" t="s">
        <v>61</v>
      </c>
      <c r="E34" s="1" t="s">
        <v>91</v>
      </c>
      <c r="F34" s="1" t="s">
        <v>63</v>
      </c>
      <c r="G34" s="1" t="s">
        <v>64</v>
      </c>
      <c r="H34" s="1" t="s">
        <v>65</v>
      </c>
      <c r="I34" s="2">
        <v>9.83</v>
      </c>
      <c r="J34" s="2">
        <v>5.93</v>
      </c>
      <c r="K34" s="2">
        <f t="shared" si="0"/>
        <v>1.7899999618530269</v>
      </c>
      <c r="L34" s="2">
        <f t="shared" si="1"/>
        <v>4.1399998664855957</v>
      </c>
      <c r="AB34" s="9">
        <v>1.7899999618530269</v>
      </c>
      <c r="AC34" s="5">
        <v>53.203498828411099</v>
      </c>
      <c r="AN34" s="5" t="str">
        <f t="shared" si="2"/>
        <v/>
      </c>
      <c r="AP34" s="5" t="str">
        <f t="shared" si="3"/>
        <v/>
      </c>
      <c r="AR34" s="5" t="str">
        <f t="shared" si="4"/>
        <v/>
      </c>
      <c r="AT34" s="2">
        <v>4.1399998664855957</v>
      </c>
      <c r="AU34" s="5">
        <f t="shared" si="7"/>
        <v>53.203498828411099</v>
      </c>
      <c r="AV34" s="11">
        <f t="shared" si="8"/>
        <v>1.2797459523113428E-2</v>
      </c>
      <c r="AW34" s="5">
        <f t="shared" si="9"/>
        <v>12.797459523113428</v>
      </c>
    </row>
    <row r="35" spans="1:49" x14ac:dyDescent="0.3">
      <c r="A35" s="1" t="s">
        <v>95</v>
      </c>
      <c r="B35" s="1" t="s">
        <v>96</v>
      </c>
      <c r="C35" s="1" t="s">
        <v>97</v>
      </c>
      <c r="D35" s="1" t="s">
        <v>61</v>
      </c>
      <c r="E35" s="1" t="s">
        <v>70</v>
      </c>
      <c r="F35" s="1" t="s">
        <v>98</v>
      </c>
      <c r="G35" s="1" t="s">
        <v>64</v>
      </c>
      <c r="H35" s="1" t="s">
        <v>65</v>
      </c>
      <c r="I35" s="2">
        <v>146.08000000000001</v>
      </c>
      <c r="J35" s="2">
        <v>41.02</v>
      </c>
      <c r="K35" s="2">
        <f t="shared" si="0"/>
        <v>0</v>
      </c>
      <c r="L35" s="2">
        <f t="shared" si="1"/>
        <v>24.909999847412109</v>
      </c>
      <c r="AN35" s="5" t="str">
        <f t="shared" si="2"/>
        <v/>
      </c>
      <c r="AP35" s="5" t="str">
        <f t="shared" si="3"/>
        <v/>
      </c>
      <c r="AR35" s="5" t="str">
        <f t="shared" si="4"/>
        <v/>
      </c>
      <c r="AT35" s="2">
        <v>24.909999847412109</v>
      </c>
      <c r="AU35" s="5">
        <f t="shared" si="7"/>
        <v>0</v>
      </c>
      <c r="AV35" s="11">
        <f t="shared" si="8"/>
        <v>0</v>
      </c>
      <c r="AW35" s="5">
        <f t="shared" si="9"/>
        <v>0</v>
      </c>
    </row>
    <row r="36" spans="1:49" x14ac:dyDescent="0.3">
      <c r="A36" s="1" t="s">
        <v>95</v>
      </c>
      <c r="B36" s="1" t="s">
        <v>96</v>
      </c>
      <c r="C36" s="1" t="s">
        <v>97</v>
      </c>
      <c r="D36" s="1" t="s">
        <v>61</v>
      </c>
      <c r="E36" s="1" t="s">
        <v>69</v>
      </c>
      <c r="F36" s="1" t="s">
        <v>98</v>
      </c>
      <c r="G36" s="1" t="s">
        <v>64</v>
      </c>
      <c r="H36" s="1" t="s">
        <v>65</v>
      </c>
      <c r="I36" s="2">
        <v>146.08000000000001</v>
      </c>
      <c r="J36" s="2">
        <v>36.46</v>
      </c>
      <c r="K36" s="2">
        <f t="shared" si="0"/>
        <v>0</v>
      </c>
      <c r="L36" s="2">
        <f t="shared" si="1"/>
        <v>12.85999965667725</v>
      </c>
      <c r="AN36" s="5" t="str">
        <f t="shared" si="2"/>
        <v/>
      </c>
      <c r="AP36" s="5" t="str">
        <f t="shared" si="3"/>
        <v/>
      </c>
      <c r="AR36" s="5" t="str">
        <f t="shared" si="4"/>
        <v/>
      </c>
      <c r="AT36" s="2">
        <v>12.85999965667725</v>
      </c>
      <c r="AU36" s="5">
        <f t="shared" si="7"/>
        <v>0</v>
      </c>
      <c r="AV36" s="11">
        <f t="shared" si="8"/>
        <v>0</v>
      </c>
      <c r="AW36" s="5">
        <f t="shared" si="9"/>
        <v>0</v>
      </c>
    </row>
    <row r="37" spans="1:49" x14ac:dyDescent="0.3">
      <c r="A37" s="1" t="s">
        <v>99</v>
      </c>
      <c r="B37" s="1" t="s">
        <v>100</v>
      </c>
      <c r="C37" s="1" t="s">
        <v>101</v>
      </c>
      <c r="D37" s="1" t="s">
        <v>102</v>
      </c>
      <c r="E37" s="1" t="s">
        <v>62</v>
      </c>
      <c r="F37" s="1" t="s">
        <v>103</v>
      </c>
      <c r="G37" s="1" t="s">
        <v>64</v>
      </c>
      <c r="H37" s="1" t="s">
        <v>65</v>
      </c>
      <c r="I37" s="2">
        <v>129.72999999999999</v>
      </c>
      <c r="J37" s="2">
        <v>0.06</v>
      </c>
      <c r="K37" s="2">
        <f t="shared" si="0"/>
        <v>0</v>
      </c>
      <c r="L37" s="2">
        <f t="shared" si="1"/>
        <v>5.9999998658895493E-2</v>
      </c>
      <c r="AN37" s="5" t="str">
        <f t="shared" si="2"/>
        <v/>
      </c>
      <c r="AP37" s="5" t="str">
        <f t="shared" si="3"/>
        <v/>
      </c>
      <c r="AR37" s="5" t="str">
        <f t="shared" si="4"/>
        <v/>
      </c>
      <c r="AT37" s="2">
        <v>5.9999998658895493E-2</v>
      </c>
      <c r="AU37" s="5">
        <f t="shared" si="7"/>
        <v>0</v>
      </c>
      <c r="AV37" s="11">
        <f t="shared" si="8"/>
        <v>0</v>
      </c>
      <c r="AW37" s="5">
        <f t="shared" si="9"/>
        <v>0</v>
      </c>
    </row>
    <row r="38" spans="1:49" x14ac:dyDescent="0.3">
      <c r="A38" s="1" t="s">
        <v>99</v>
      </c>
      <c r="B38" s="1" t="s">
        <v>100</v>
      </c>
      <c r="C38" s="1" t="s">
        <v>101</v>
      </c>
      <c r="D38" s="1" t="s">
        <v>102</v>
      </c>
      <c r="E38" s="1" t="s">
        <v>66</v>
      </c>
      <c r="F38" s="1" t="s">
        <v>103</v>
      </c>
      <c r="G38" s="1" t="s">
        <v>64</v>
      </c>
      <c r="H38" s="1" t="s">
        <v>65</v>
      </c>
      <c r="I38" s="2">
        <v>129.72999999999999</v>
      </c>
      <c r="J38" s="2">
        <v>7.0000000000000007E-2</v>
      </c>
      <c r="K38" s="2">
        <f t="shared" si="0"/>
        <v>0</v>
      </c>
      <c r="L38" s="2">
        <f t="shared" si="1"/>
        <v>7.0000000298023224E-2</v>
      </c>
      <c r="AN38" s="5" t="str">
        <f t="shared" si="2"/>
        <v/>
      </c>
      <c r="AP38" s="5" t="str">
        <f t="shared" si="3"/>
        <v/>
      </c>
      <c r="AR38" s="5" t="str">
        <f t="shared" si="4"/>
        <v/>
      </c>
      <c r="AT38" s="2">
        <v>7.0000000298023224E-2</v>
      </c>
      <c r="AU38" s="5">
        <f t="shared" si="7"/>
        <v>0</v>
      </c>
      <c r="AV38" s="11">
        <f t="shared" si="8"/>
        <v>0</v>
      </c>
      <c r="AW38" s="5">
        <f t="shared" si="9"/>
        <v>0</v>
      </c>
    </row>
    <row r="39" spans="1:49" x14ac:dyDescent="0.3">
      <c r="A39" s="1" t="s">
        <v>99</v>
      </c>
      <c r="B39" s="1" t="s">
        <v>100</v>
      </c>
      <c r="C39" s="1" t="s">
        <v>101</v>
      </c>
      <c r="D39" s="1" t="s">
        <v>102</v>
      </c>
      <c r="E39" s="1" t="s">
        <v>67</v>
      </c>
      <c r="F39" s="1" t="s">
        <v>103</v>
      </c>
      <c r="G39" s="1" t="s">
        <v>64</v>
      </c>
      <c r="H39" s="1" t="s">
        <v>65</v>
      </c>
      <c r="I39" s="2">
        <v>129.72999999999999</v>
      </c>
      <c r="J39" s="2">
        <v>40.130000000000003</v>
      </c>
      <c r="K39" s="2">
        <f t="shared" si="0"/>
        <v>0</v>
      </c>
      <c r="L39" s="2">
        <f t="shared" si="1"/>
        <v>40</v>
      </c>
      <c r="AN39" s="5" t="str">
        <f t="shared" si="2"/>
        <v/>
      </c>
      <c r="AP39" s="5" t="str">
        <f t="shared" si="3"/>
        <v/>
      </c>
      <c r="AR39" s="5" t="str">
        <f t="shared" si="4"/>
        <v/>
      </c>
      <c r="AT39" s="2">
        <v>40</v>
      </c>
      <c r="AU39" s="5">
        <f t="shared" si="7"/>
        <v>0</v>
      </c>
      <c r="AV39" s="11">
        <f t="shared" si="8"/>
        <v>0</v>
      </c>
      <c r="AW39" s="5">
        <f t="shared" si="9"/>
        <v>0</v>
      </c>
    </row>
    <row r="40" spans="1:49" x14ac:dyDescent="0.3">
      <c r="A40" s="1" t="s">
        <v>99</v>
      </c>
      <c r="B40" s="1" t="s">
        <v>100</v>
      </c>
      <c r="C40" s="1" t="s">
        <v>101</v>
      </c>
      <c r="D40" s="1" t="s">
        <v>102</v>
      </c>
      <c r="E40" s="1" t="s">
        <v>68</v>
      </c>
      <c r="F40" s="1" t="s">
        <v>103</v>
      </c>
      <c r="G40" s="1" t="s">
        <v>64</v>
      </c>
      <c r="H40" s="1" t="s">
        <v>65</v>
      </c>
      <c r="I40" s="2">
        <v>129.72999999999999</v>
      </c>
      <c r="J40" s="2">
        <v>31.52</v>
      </c>
      <c r="K40" s="2">
        <f t="shared" si="0"/>
        <v>0</v>
      </c>
      <c r="L40" s="2">
        <f t="shared" si="1"/>
        <v>15.939999580383301</v>
      </c>
      <c r="AN40" s="5" t="str">
        <f t="shared" si="2"/>
        <v/>
      </c>
      <c r="AP40" s="5" t="str">
        <f t="shared" si="3"/>
        <v/>
      </c>
      <c r="AR40" s="5" t="str">
        <f t="shared" si="4"/>
        <v/>
      </c>
      <c r="AT40" s="2">
        <v>15.939999580383301</v>
      </c>
      <c r="AU40" s="5">
        <f t="shared" si="7"/>
        <v>0</v>
      </c>
      <c r="AV40" s="11">
        <f t="shared" si="8"/>
        <v>0</v>
      </c>
      <c r="AW40" s="5">
        <f t="shared" si="9"/>
        <v>0</v>
      </c>
    </row>
    <row r="41" spans="1:49" x14ac:dyDescent="0.3">
      <c r="A41" s="1" t="s">
        <v>99</v>
      </c>
      <c r="B41" s="1" t="s">
        <v>100</v>
      </c>
      <c r="C41" s="1" t="s">
        <v>101</v>
      </c>
      <c r="D41" s="1" t="s">
        <v>102</v>
      </c>
      <c r="E41" s="1" t="s">
        <v>70</v>
      </c>
      <c r="F41" s="1" t="s">
        <v>103</v>
      </c>
      <c r="G41" s="1" t="s">
        <v>64</v>
      </c>
      <c r="H41" s="1" t="s">
        <v>65</v>
      </c>
      <c r="I41" s="2">
        <v>129.72999999999999</v>
      </c>
      <c r="J41" s="2">
        <v>37.1</v>
      </c>
      <c r="K41" s="2">
        <f t="shared" si="0"/>
        <v>0</v>
      </c>
      <c r="L41" s="2">
        <f t="shared" si="1"/>
        <v>25.430000305175781</v>
      </c>
      <c r="AN41" s="5" t="str">
        <f t="shared" si="2"/>
        <v/>
      </c>
      <c r="AP41" s="5" t="str">
        <f t="shared" si="3"/>
        <v/>
      </c>
      <c r="AR41" s="5" t="str">
        <f t="shared" si="4"/>
        <v/>
      </c>
      <c r="AT41" s="2">
        <v>25.430000305175781</v>
      </c>
      <c r="AU41" s="5">
        <f t="shared" si="7"/>
        <v>0</v>
      </c>
      <c r="AV41" s="11">
        <f t="shared" si="8"/>
        <v>0</v>
      </c>
      <c r="AW41" s="5">
        <f t="shared" si="9"/>
        <v>0</v>
      </c>
    </row>
    <row r="42" spans="1:49" x14ac:dyDescent="0.3">
      <c r="A42" s="1" t="s">
        <v>104</v>
      </c>
      <c r="B42" s="1" t="s">
        <v>105</v>
      </c>
      <c r="C42" s="1" t="s">
        <v>106</v>
      </c>
      <c r="D42" s="1" t="s">
        <v>61</v>
      </c>
      <c r="E42" s="1" t="s">
        <v>67</v>
      </c>
      <c r="F42" s="1" t="s">
        <v>103</v>
      </c>
      <c r="G42" s="1" t="s">
        <v>64</v>
      </c>
      <c r="H42" s="1" t="s">
        <v>65</v>
      </c>
      <c r="I42" s="2">
        <v>20.27</v>
      </c>
      <c r="J42" s="2">
        <v>0.56999999999999995</v>
      </c>
      <c r="K42" s="2">
        <f t="shared" si="0"/>
        <v>0</v>
      </c>
      <c r="L42" s="2">
        <f t="shared" si="1"/>
        <v>0.56999999284744263</v>
      </c>
      <c r="AN42" s="5" t="str">
        <f t="shared" si="2"/>
        <v/>
      </c>
      <c r="AP42" s="5" t="str">
        <f t="shared" si="3"/>
        <v/>
      </c>
      <c r="AR42" s="5" t="str">
        <f t="shared" si="4"/>
        <v/>
      </c>
      <c r="AT42" s="2">
        <v>0.56999999284744263</v>
      </c>
      <c r="AU42" s="5">
        <f t="shared" si="7"/>
        <v>0</v>
      </c>
      <c r="AV42" s="11">
        <f t="shared" si="8"/>
        <v>0</v>
      </c>
      <c r="AW42" s="5">
        <f t="shared" si="9"/>
        <v>0</v>
      </c>
    </row>
    <row r="43" spans="1:49" x14ac:dyDescent="0.3">
      <c r="A43" s="1" t="s">
        <v>104</v>
      </c>
      <c r="B43" s="1" t="s">
        <v>105</v>
      </c>
      <c r="C43" s="1" t="s">
        <v>106</v>
      </c>
      <c r="D43" s="1" t="s">
        <v>61</v>
      </c>
      <c r="E43" s="1" t="s">
        <v>68</v>
      </c>
      <c r="F43" s="1" t="s">
        <v>103</v>
      </c>
      <c r="G43" s="1" t="s">
        <v>64</v>
      </c>
      <c r="H43" s="1" t="s">
        <v>65</v>
      </c>
      <c r="I43" s="2">
        <v>20.27</v>
      </c>
      <c r="J43" s="2">
        <v>2.58</v>
      </c>
      <c r="K43" s="2">
        <f t="shared" si="0"/>
        <v>0</v>
      </c>
      <c r="L43" s="2">
        <f t="shared" si="1"/>
        <v>1.4600000381469731</v>
      </c>
      <c r="AN43" s="5" t="str">
        <f t="shared" si="2"/>
        <v/>
      </c>
      <c r="AP43" s="5" t="str">
        <f t="shared" si="3"/>
        <v/>
      </c>
      <c r="AR43" s="5" t="str">
        <f t="shared" si="4"/>
        <v/>
      </c>
      <c r="AT43" s="2">
        <v>1.4600000381469731</v>
      </c>
      <c r="AU43" s="5">
        <f t="shared" si="7"/>
        <v>0</v>
      </c>
      <c r="AV43" s="11">
        <f t="shared" si="8"/>
        <v>0</v>
      </c>
      <c r="AW43" s="5">
        <f t="shared" si="9"/>
        <v>0</v>
      </c>
    </row>
    <row r="44" spans="1:49" x14ac:dyDescent="0.3">
      <c r="A44" s="1" t="s">
        <v>104</v>
      </c>
      <c r="B44" s="1" t="s">
        <v>105</v>
      </c>
      <c r="C44" s="1" t="s">
        <v>106</v>
      </c>
      <c r="D44" s="1" t="s">
        <v>61</v>
      </c>
      <c r="E44" s="1" t="s">
        <v>69</v>
      </c>
      <c r="F44" s="1" t="s">
        <v>103</v>
      </c>
      <c r="G44" s="1" t="s">
        <v>64</v>
      </c>
      <c r="H44" s="1" t="s">
        <v>65</v>
      </c>
      <c r="I44" s="2">
        <v>20.27</v>
      </c>
      <c r="J44" s="2">
        <v>13.24</v>
      </c>
      <c r="K44" s="2">
        <f t="shared" si="0"/>
        <v>0</v>
      </c>
      <c r="L44" s="2">
        <f t="shared" si="1"/>
        <v>1.820000052452087</v>
      </c>
      <c r="AN44" s="5" t="str">
        <f t="shared" si="2"/>
        <v/>
      </c>
      <c r="AP44" s="5" t="str">
        <f t="shared" si="3"/>
        <v/>
      </c>
      <c r="AR44" s="5" t="str">
        <f t="shared" si="4"/>
        <v/>
      </c>
      <c r="AT44" s="2">
        <v>1.820000052452087</v>
      </c>
      <c r="AU44" s="5">
        <f t="shared" si="7"/>
        <v>0</v>
      </c>
      <c r="AV44" s="11">
        <f t="shared" si="8"/>
        <v>0</v>
      </c>
      <c r="AW44" s="5">
        <f t="shared" si="9"/>
        <v>0</v>
      </c>
    </row>
    <row r="45" spans="1:49" x14ac:dyDescent="0.3">
      <c r="A45" s="1" t="s">
        <v>104</v>
      </c>
      <c r="B45" s="1" t="s">
        <v>105</v>
      </c>
      <c r="C45" s="1" t="s">
        <v>106</v>
      </c>
      <c r="D45" s="1" t="s">
        <v>61</v>
      </c>
      <c r="E45" s="1" t="s">
        <v>70</v>
      </c>
      <c r="F45" s="1" t="s">
        <v>103</v>
      </c>
      <c r="G45" s="1" t="s">
        <v>64</v>
      </c>
      <c r="H45" s="1" t="s">
        <v>65</v>
      </c>
      <c r="I45" s="2">
        <v>20.27</v>
      </c>
      <c r="J45" s="2">
        <v>2.85</v>
      </c>
      <c r="K45" s="2">
        <f t="shared" si="0"/>
        <v>0</v>
      </c>
      <c r="L45" s="2">
        <f t="shared" si="1"/>
        <v>1.4900000095367429</v>
      </c>
      <c r="AN45" s="5" t="str">
        <f t="shared" si="2"/>
        <v/>
      </c>
      <c r="AP45" s="5" t="str">
        <f t="shared" si="3"/>
        <v/>
      </c>
      <c r="AR45" s="5" t="str">
        <f t="shared" si="4"/>
        <v/>
      </c>
      <c r="AT45" s="2">
        <v>1.4900000095367429</v>
      </c>
      <c r="AU45" s="5">
        <f t="shared" si="7"/>
        <v>0</v>
      </c>
      <c r="AV45" s="11">
        <f t="shared" si="8"/>
        <v>0</v>
      </c>
      <c r="AW45" s="5">
        <f t="shared" si="9"/>
        <v>0</v>
      </c>
    </row>
    <row r="46" spans="1:49" x14ac:dyDescent="0.3">
      <c r="A46" s="1" t="s">
        <v>107</v>
      </c>
      <c r="B46" s="1" t="s">
        <v>100</v>
      </c>
      <c r="C46" s="1" t="s">
        <v>101</v>
      </c>
      <c r="D46" s="1" t="s">
        <v>102</v>
      </c>
      <c r="E46" s="1" t="s">
        <v>79</v>
      </c>
      <c r="F46" s="1" t="s">
        <v>103</v>
      </c>
      <c r="G46" s="1" t="s">
        <v>64</v>
      </c>
      <c r="H46" s="1" t="s">
        <v>65</v>
      </c>
      <c r="I46" s="2">
        <v>155.19999999999999</v>
      </c>
      <c r="J46" s="2">
        <v>33</v>
      </c>
      <c r="K46" s="2">
        <f t="shared" si="0"/>
        <v>0</v>
      </c>
      <c r="L46" s="2">
        <f t="shared" si="1"/>
        <v>33.010000586509705</v>
      </c>
      <c r="AN46" s="5" t="str">
        <f t="shared" si="2"/>
        <v/>
      </c>
      <c r="AP46" s="5" t="str">
        <f t="shared" si="3"/>
        <v/>
      </c>
      <c r="AQ46" s="2">
        <v>0.38999998569488531</v>
      </c>
      <c r="AR46" s="5">
        <f t="shared" si="4"/>
        <v>0.38999998569488531</v>
      </c>
      <c r="AS46" s="2">
        <v>0.50999999046325684</v>
      </c>
      <c r="AT46" s="2">
        <v>32.110000610351563</v>
      </c>
      <c r="AU46" s="5">
        <f t="shared" si="7"/>
        <v>0</v>
      </c>
      <c r="AV46" s="11">
        <f t="shared" si="8"/>
        <v>0</v>
      </c>
      <c r="AW46" s="5">
        <f t="shared" si="9"/>
        <v>0</v>
      </c>
    </row>
    <row r="47" spans="1:49" x14ac:dyDescent="0.3">
      <c r="A47" s="1" t="s">
        <v>107</v>
      </c>
      <c r="B47" s="1" t="s">
        <v>100</v>
      </c>
      <c r="C47" s="1" t="s">
        <v>101</v>
      </c>
      <c r="D47" s="1" t="s">
        <v>102</v>
      </c>
      <c r="E47" s="1" t="s">
        <v>80</v>
      </c>
      <c r="F47" s="1" t="s">
        <v>103</v>
      </c>
      <c r="G47" s="1" t="s">
        <v>64</v>
      </c>
      <c r="H47" s="1" t="s">
        <v>65</v>
      </c>
      <c r="I47" s="2">
        <v>155.19999999999999</v>
      </c>
      <c r="J47" s="2">
        <v>39.76</v>
      </c>
      <c r="K47" s="2">
        <f t="shared" si="0"/>
        <v>0</v>
      </c>
      <c r="L47" s="2">
        <f t="shared" si="1"/>
        <v>39.76999831199646</v>
      </c>
      <c r="AN47" s="5" t="str">
        <f t="shared" si="2"/>
        <v/>
      </c>
      <c r="AP47" s="5" t="str">
        <f t="shared" si="3"/>
        <v/>
      </c>
      <c r="AQ47" s="2">
        <v>0.52999997138977051</v>
      </c>
      <c r="AR47" s="5">
        <f t="shared" si="4"/>
        <v>0.52999997138977051</v>
      </c>
      <c r="AS47" s="2">
        <v>0.98000001907348633</v>
      </c>
      <c r="AT47" s="2">
        <v>38.259998321533203</v>
      </c>
      <c r="AU47" s="5">
        <f t="shared" si="7"/>
        <v>0</v>
      </c>
      <c r="AV47" s="11">
        <f t="shared" si="8"/>
        <v>0</v>
      </c>
      <c r="AW47" s="5">
        <f t="shared" si="9"/>
        <v>0</v>
      </c>
    </row>
    <row r="48" spans="1:49" x14ac:dyDescent="0.3">
      <c r="A48" s="1" t="s">
        <v>107</v>
      </c>
      <c r="B48" s="1" t="s">
        <v>100</v>
      </c>
      <c r="C48" s="1" t="s">
        <v>101</v>
      </c>
      <c r="D48" s="1" t="s">
        <v>102</v>
      </c>
      <c r="E48" s="1" t="s">
        <v>62</v>
      </c>
      <c r="F48" s="1" t="s">
        <v>103</v>
      </c>
      <c r="G48" s="1" t="s">
        <v>64</v>
      </c>
      <c r="H48" s="1" t="s">
        <v>65</v>
      </c>
      <c r="I48" s="2">
        <v>155.19999999999999</v>
      </c>
      <c r="J48" s="2">
        <v>36.85</v>
      </c>
      <c r="K48" s="2">
        <f t="shared" si="0"/>
        <v>0</v>
      </c>
      <c r="L48" s="2">
        <f t="shared" si="1"/>
        <v>36.849998474121087</v>
      </c>
      <c r="AN48" s="5" t="str">
        <f t="shared" si="2"/>
        <v/>
      </c>
      <c r="AP48" s="5" t="str">
        <f t="shared" si="3"/>
        <v/>
      </c>
      <c r="AR48" s="5" t="str">
        <f t="shared" si="4"/>
        <v/>
      </c>
      <c r="AT48" s="2">
        <v>36.849998474121087</v>
      </c>
      <c r="AU48" s="5">
        <f t="shared" si="7"/>
        <v>0</v>
      </c>
      <c r="AV48" s="11">
        <f t="shared" si="8"/>
        <v>0</v>
      </c>
      <c r="AW48" s="5">
        <f t="shared" si="9"/>
        <v>0</v>
      </c>
    </row>
    <row r="49" spans="1:49" x14ac:dyDescent="0.3">
      <c r="A49" s="1" t="s">
        <v>107</v>
      </c>
      <c r="B49" s="1" t="s">
        <v>100</v>
      </c>
      <c r="C49" s="1" t="s">
        <v>101</v>
      </c>
      <c r="D49" s="1" t="s">
        <v>102</v>
      </c>
      <c r="E49" s="1" t="s">
        <v>66</v>
      </c>
      <c r="F49" s="1" t="s">
        <v>103</v>
      </c>
      <c r="G49" s="1" t="s">
        <v>64</v>
      </c>
      <c r="H49" s="1" t="s">
        <v>65</v>
      </c>
      <c r="I49" s="2">
        <v>155.19999999999999</v>
      </c>
      <c r="J49" s="2">
        <v>42.24</v>
      </c>
      <c r="K49" s="2">
        <f t="shared" si="0"/>
        <v>0</v>
      </c>
      <c r="L49" s="2">
        <f t="shared" si="1"/>
        <v>42.240001678466797</v>
      </c>
      <c r="AN49" s="5" t="str">
        <f t="shared" si="2"/>
        <v/>
      </c>
      <c r="AP49" s="5" t="str">
        <f t="shared" si="3"/>
        <v/>
      </c>
      <c r="AR49" s="5" t="str">
        <f t="shared" si="4"/>
        <v/>
      </c>
      <c r="AT49" s="2">
        <v>42.240001678466797</v>
      </c>
      <c r="AU49" s="5">
        <f t="shared" si="7"/>
        <v>0</v>
      </c>
      <c r="AV49" s="11">
        <f t="shared" si="8"/>
        <v>0</v>
      </c>
      <c r="AW49" s="5">
        <f t="shared" si="9"/>
        <v>0</v>
      </c>
    </row>
    <row r="50" spans="1:49" x14ac:dyDescent="0.3">
      <c r="A50" s="1" t="s">
        <v>108</v>
      </c>
      <c r="B50" s="1" t="s">
        <v>100</v>
      </c>
      <c r="C50" s="1" t="s">
        <v>101</v>
      </c>
      <c r="D50" s="1" t="s">
        <v>102</v>
      </c>
      <c r="E50" s="1" t="s">
        <v>81</v>
      </c>
      <c r="F50" s="1" t="s">
        <v>103</v>
      </c>
      <c r="G50" s="1" t="s">
        <v>64</v>
      </c>
      <c r="H50" s="1" t="s">
        <v>65</v>
      </c>
      <c r="I50" s="2">
        <v>51.4</v>
      </c>
      <c r="J50" s="2">
        <v>0.28999999999999998</v>
      </c>
      <c r="K50" s="2">
        <f t="shared" si="0"/>
        <v>0</v>
      </c>
      <c r="L50" s="2">
        <f t="shared" si="1"/>
        <v>0.27000001072883612</v>
      </c>
      <c r="AN50" s="5" t="str">
        <f t="shared" si="2"/>
        <v/>
      </c>
      <c r="AP50" s="5" t="str">
        <f t="shared" si="3"/>
        <v/>
      </c>
      <c r="AR50" s="5" t="str">
        <f t="shared" si="4"/>
        <v/>
      </c>
      <c r="AT50" s="2">
        <v>0.27000001072883612</v>
      </c>
      <c r="AU50" s="5">
        <f t="shared" si="7"/>
        <v>0</v>
      </c>
      <c r="AV50" s="11">
        <f t="shared" si="8"/>
        <v>0</v>
      </c>
      <c r="AW50" s="5">
        <f t="shared" si="9"/>
        <v>0</v>
      </c>
    </row>
    <row r="51" spans="1:49" x14ac:dyDescent="0.3">
      <c r="A51" s="1" t="s">
        <v>108</v>
      </c>
      <c r="B51" s="1" t="s">
        <v>100</v>
      </c>
      <c r="C51" s="1" t="s">
        <v>101</v>
      </c>
      <c r="D51" s="1" t="s">
        <v>102</v>
      </c>
      <c r="E51" s="1" t="s">
        <v>86</v>
      </c>
      <c r="F51" s="1" t="s">
        <v>103</v>
      </c>
      <c r="G51" s="1" t="s">
        <v>64</v>
      </c>
      <c r="H51" s="1" t="s">
        <v>65</v>
      </c>
      <c r="I51" s="2">
        <v>51.4</v>
      </c>
      <c r="J51" s="2">
        <v>25.46</v>
      </c>
      <c r="K51" s="2">
        <f t="shared" si="0"/>
        <v>0</v>
      </c>
      <c r="L51" s="2">
        <f t="shared" si="1"/>
        <v>25.410000801086426</v>
      </c>
      <c r="AN51" s="5" t="str">
        <f t="shared" si="2"/>
        <v/>
      </c>
      <c r="AP51" s="5" t="str">
        <f t="shared" si="3"/>
        <v/>
      </c>
      <c r="AQ51" s="2">
        <v>0.50999999046325684</v>
      </c>
      <c r="AR51" s="5">
        <f t="shared" si="4"/>
        <v>0.50999999046325684</v>
      </c>
      <c r="AS51" s="2">
        <v>0.77999997138977051</v>
      </c>
      <c r="AT51" s="2">
        <v>24.120000839233398</v>
      </c>
      <c r="AU51" s="5">
        <f t="shared" si="7"/>
        <v>0</v>
      </c>
      <c r="AV51" s="11">
        <f t="shared" si="8"/>
        <v>0</v>
      </c>
      <c r="AW51" s="5">
        <f t="shared" si="9"/>
        <v>0</v>
      </c>
    </row>
    <row r="52" spans="1:49" x14ac:dyDescent="0.3">
      <c r="A52" s="1" t="s">
        <v>108</v>
      </c>
      <c r="B52" s="1" t="s">
        <v>100</v>
      </c>
      <c r="C52" s="1" t="s">
        <v>101</v>
      </c>
      <c r="D52" s="1" t="s">
        <v>102</v>
      </c>
      <c r="E52" s="1" t="s">
        <v>79</v>
      </c>
      <c r="F52" s="1" t="s">
        <v>103</v>
      </c>
      <c r="G52" s="1" t="s">
        <v>64</v>
      </c>
      <c r="H52" s="1" t="s">
        <v>65</v>
      </c>
      <c r="I52" s="2">
        <v>51.4</v>
      </c>
      <c r="J52" s="2">
        <v>0.04</v>
      </c>
      <c r="K52" s="2">
        <f t="shared" si="0"/>
        <v>0</v>
      </c>
      <c r="L52" s="2">
        <f t="shared" si="1"/>
        <v>3.9999999105930328E-2</v>
      </c>
      <c r="AN52" s="5" t="str">
        <f t="shared" si="2"/>
        <v/>
      </c>
      <c r="AP52" s="5" t="str">
        <f t="shared" si="3"/>
        <v/>
      </c>
      <c r="AR52" s="5" t="str">
        <f t="shared" si="4"/>
        <v/>
      </c>
      <c r="AT52" s="2">
        <v>3.9999999105930328E-2</v>
      </c>
      <c r="AU52" s="5">
        <f t="shared" si="7"/>
        <v>0</v>
      </c>
      <c r="AV52" s="11">
        <f t="shared" si="8"/>
        <v>0</v>
      </c>
      <c r="AW52" s="5">
        <f t="shared" si="9"/>
        <v>0</v>
      </c>
    </row>
    <row r="53" spans="1:49" x14ac:dyDescent="0.3">
      <c r="A53" s="1" t="s">
        <v>108</v>
      </c>
      <c r="B53" s="1" t="s">
        <v>100</v>
      </c>
      <c r="C53" s="1" t="s">
        <v>101</v>
      </c>
      <c r="D53" s="1" t="s">
        <v>102</v>
      </c>
      <c r="E53" s="1" t="s">
        <v>87</v>
      </c>
      <c r="F53" s="1" t="s">
        <v>103</v>
      </c>
      <c r="G53" s="1" t="s">
        <v>64</v>
      </c>
      <c r="H53" s="1" t="s">
        <v>65</v>
      </c>
      <c r="I53" s="2">
        <v>51.4</v>
      </c>
      <c r="J53" s="2">
        <v>23.02</v>
      </c>
      <c r="K53" s="2">
        <f t="shared" si="0"/>
        <v>0</v>
      </c>
      <c r="L53" s="2">
        <f t="shared" si="1"/>
        <v>16.489999771118161</v>
      </c>
      <c r="AN53" s="5" t="str">
        <f t="shared" si="2"/>
        <v/>
      </c>
      <c r="AP53" s="5" t="str">
        <f t="shared" si="3"/>
        <v/>
      </c>
      <c r="AR53" s="5" t="str">
        <f t="shared" si="4"/>
        <v/>
      </c>
      <c r="AT53" s="2">
        <v>16.489999771118161</v>
      </c>
      <c r="AU53" s="5">
        <f t="shared" si="7"/>
        <v>0</v>
      </c>
      <c r="AV53" s="11">
        <f t="shared" si="8"/>
        <v>0</v>
      </c>
      <c r="AW53" s="5">
        <f t="shared" si="9"/>
        <v>0</v>
      </c>
    </row>
    <row r="54" spans="1:49" x14ac:dyDescent="0.3">
      <c r="A54" s="1" t="s">
        <v>108</v>
      </c>
      <c r="B54" s="1" t="s">
        <v>100</v>
      </c>
      <c r="C54" s="1" t="s">
        <v>101</v>
      </c>
      <c r="D54" s="1" t="s">
        <v>102</v>
      </c>
      <c r="E54" s="1" t="s">
        <v>62</v>
      </c>
      <c r="F54" s="1" t="s">
        <v>103</v>
      </c>
      <c r="G54" s="1" t="s">
        <v>64</v>
      </c>
      <c r="H54" s="1" t="s">
        <v>65</v>
      </c>
      <c r="I54" s="2">
        <v>51.4</v>
      </c>
      <c r="J54" s="2">
        <v>0.09</v>
      </c>
      <c r="K54" s="2">
        <f t="shared" si="0"/>
        <v>0</v>
      </c>
      <c r="L54" s="2">
        <f t="shared" si="1"/>
        <v>9.0000003576278687E-2</v>
      </c>
      <c r="AN54" s="5" t="str">
        <f t="shared" si="2"/>
        <v/>
      </c>
      <c r="AP54" s="5" t="str">
        <f t="shared" si="3"/>
        <v/>
      </c>
      <c r="AR54" s="5" t="str">
        <f t="shared" si="4"/>
        <v/>
      </c>
      <c r="AT54" s="2">
        <v>9.0000003576278687E-2</v>
      </c>
      <c r="AU54" s="5">
        <f t="shared" si="7"/>
        <v>0</v>
      </c>
      <c r="AV54" s="11">
        <f t="shared" si="8"/>
        <v>0</v>
      </c>
      <c r="AW54" s="5">
        <f t="shared" si="9"/>
        <v>0</v>
      </c>
    </row>
    <row r="55" spans="1:49" x14ac:dyDescent="0.3">
      <c r="A55" s="1" t="s">
        <v>109</v>
      </c>
      <c r="B55" s="1" t="s">
        <v>110</v>
      </c>
      <c r="C55" s="1" t="s">
        <v>111</v>
      </c>
      <c r="D55" s="1" t="s">
        <v>112</v>
      </c>
      <c r="E55" s="1" t="s">
        <v>86</v>
      </c>
      <c r="F55" s="1" t="s">
        <v>103</v>
      </c>
      <c r="G55" s="1" t="s">
        <v>64</v>
      </c>
      <c r="H55" s="1" t="s">
        <v>65</v>
      </c>
      <c r="I55" s="2">
        <v>2.5499999999999998</v>
      </c>
      <c r="J55" s="2">
        <v>0.66</v>
      </c>
      <c r="K55" s="2">
        <f t="shared" si="0"/>
        <v>0</v>
      </c>
      <c r="L55" s="2">
        <f t="shared" si="1"/>
        <v>0.66000001132488251</v>
      </c>
      <c r="AN55" s="5" t="str">
        <f t="shared" si="2"/>
        <v/>
      </c>
      <c r="AP55" s="5" t="str">
        <f t="shared" si="3"/>
        <v/>
      </c>
      <c r="AQ55" s="2">
        <v>0.23000000417232511</v>
      </c>
      <c r="AR55" s="5">
        <f t="shared" si="4"/>
        <v>0.23000000417232511</v>
      </c>
      <c r="AS55" s="2">
        <v>0.25</v>
      </c>
      <c r="AT55" s="2">
        <v>0.1800000071525574</v>
      </c>
      <c r="AU55" s="5">
        <f t="shared" si="7"/>
        <v>0</v>
      </c>
      <c r="AV55" s="11">
        <f t="shared" si="8"/>
        <v>0</v>
      </c>
      <c r="AW55" s="5">
        <f t="shared" si="9"/>
        <v>0</v>
      </c>
    </row>
    <row r="56" spans="1:49" x14ac:dyDescent="0.3">
      <c r="A56" s="1" t="s">
        <v>109</v>
      </c>
      <c r="B56" s="1" t="s">
        <v>110</v>
      </c>
      <c r="C56" s="1" t="s">
        <v>111</v>
      </c>
      <c r="D56" s="1" t="s">
        <v>112</v>
      </c>
      <c r="E56" s="1" t="s">
        <v>79</v>
      </c>
      <c r="F56" s="1" t="s">
        <v>103</v>
      </c>
      <c r="G56" s="1" t="s">
        <v>64</v>
      </c>
      <c r="H56" s="1" t="s">
        <v>65</v>
      </c>
      <c r="I56" s="2">
        <v>2.5499999999999998</v>
      </c>
      <c r="J56" s="2">
        <v>1.57</v>
      </c>
      <c r="K56" s="2">
        <f t="shared" si="0"/>
        <v>0</v>
      </c>
      <c r="L56" s="2">
        <f t="shared" si="1"/>
        <v>1.5800000131130219</v>
      </c>
      <c r="AN56" s="5" t="str">
        <f t="shared" si="2"/>
        <v/>
      </c>
      <c r="AP56" s="5" t="str">
        <f t="shared" si="3"/>
        <v/>
      </c>
      <c r="AQ56" s="2">
        <v>0.28999999165534968</v>
      </c>
      <c r="AR56" s="5">
        <f t="shared" si="4"/>
        <v>0.28999999165534968</v>
      </c>
      <c r="AS56" s="2">
        <v>0.56999999284744263</v>
      </c>
      <c r="AT56" s="2">
        <v>0.72000002861022949</v>
      </c>
      <c r="AU56" s="5">
        <f t="shared" si="7"/>
        <v>0</v>
      </c>
      <c r="AV56" s="11">
        <f t="shared" si="8"/>
        <v>0</v>
      </c>
      <c r="AW56" s="5">
        <f t="shared" si="9"/>
        <v>0</v>
      </c>
    </row>
    <row r="57" spans="1:49" x14ac:dyDescent="0.3">
      <c r="A57" s="1" t="s">
        <v>113</v>
      </c>
      <c r="B57" s="1" t="s">
        <v>114</v>
      </c>
      <c r="C57" s="1" t="s">
        <v>115</v>
      </c>
      <c r="D57" s="1" t="s">
        <v>116</v>
      </c>
      <c r="E57" s="1" t="s">
        <v>86</v>
      </c>
      <c r="F57" s="1" t="s">
        <v>103</v>
      </c>
      <c r="G57" s="1" t="s">
        <v>64</v>
      </c>
      <c r="H57" s="1" t="s">
        <v>65</v>
      </c>
      <c r="I57" s="2">
        <v>24</v>
      </c>
      <c r="J57" s="2">
        <v>9.25</v>
      </c>
      <c r="K57" s="2">
        <f t="shared" si="0"/>
        <v>0</v>
      </c>
      <c r="L57" s="2">
        <f t="shared" si="1"/>
        <v>9.1999996304512024</v>
      </c>
      <c r="AN57" s="5" t="str">
        <f t="shared" si="2"/>
        <v/>
      </c>
      <c r="AP57" s="5" t="str">
        <f t="shared" si="3"/>
        <v/>
      </c>
      <c r="AQ57" s="2">
        <v>0.43999999761581421</v>
      </c>
      <c r="AR57" s="5">
        <f t="shared" si="4"/>
        <v>0.43999999761581421</v>
      </c>
      <c r="AS57" s="2">
        <v>0.64999997615814209</v>
      </c>
      <c r="AT57" s="2">
        <v>8.1099996566772461</v>
      </c>
      <c r="AU57" s="5">
        <f t="shared" si="7"/>
        <v>0</v>
      </c>
      <c r="AV57" s="11">
        <f t="shared" si="8"/>
        <v>0</v>
      </c>
      <c r="AW57" s="5">
        <f t="shared" si="9"/>
        <v>0</v>
      </c>
    </row>
    <row r="58" spans="1:49" x14ac:dyDescent="0.3">
      <c r="A58" s="1" t="s">
        <v>113</v>
      </c>
      <c r="B58" s="1" t="s">
        <v>114</v>
      </c>
      <c r="C58" s="1" t="s">
        <v>115</v>
      </c>
      <c r="D58" s="1" t="s">
        <v>116</v>
      </c>
      <c r="E58" s="1" t="s">
        <v>87</v>
      </c>
      <c r="F58" s="1" t="s">
        <v>103</v>
      </c>
      <c r="G58" s="1" t="s">
        <v>64</v>
      </c>
      <c r="H58" s="1" t="s">
        <v>65</v>
      </c>
      <c r="I58" s="2">
        <v>24</v>
      </c>
      <c r="J58" s="2">
        <v>10</v>
      </c>
      <c r="K58" s="2">
        <f t="shared" si="0"/>
        <v>0</v>
      </c>
      <c r="L58" s="2">
        <f t="shared" si="1"/>
        <v>10</v>
      </c>
      <c r="AN58" s="5" t="str">
        <f t="shared" si="2"/>
        <v/>
      </c>
      <c r="AP58" s="5" t="str">
        <f t="shared" si="3"/>
        <v/>
      </c>
      <c r="AR58" s="5" t="str">
        <f t="shared" si="4"/>
        <v/>
      </c>
      <c r="AT58" s="2">
        <v>10</v>
      </c>
      <c r="AU58" s="5">
        <f t="shared" si="7"/>
        <v>0</v>
      </c>
      <c r="AV58" s="11">
        <f t="shared" si="8"/>
        <v>0</v>
      </c>
      <c r="AW58" s="5">
        <f t="shared" si="9"/>
        <v>0</v>
      </c>
    </row>
    <row r="59" spans="1:49" x14ac:dyDescent="0.3">
      <c r="A59" s="1" t="s">
        <v>117</v>
      </c>
      <c r="B59" s="1" t="s">
        <v>114</v>
      </c>
      <c r="C59" s="1" t="s">
        <v>115</v>
      </c>
      <c r="D59" s="1" t="s">
        <v>116</v>
      </c>
      <c r="E59" s="1" t="s">
        <v>81</v>
      </c>
      <c r="F59" s="1" t="s">
        <v>103</v>
      </c>
      <c r="G59" s="1" t="s">
        <v>64</v>
      </c>
      <c r="H59" s="1" t="s">
        <v>65</v>
      </c>
      <c r="I59" s="2">
        <v>12</v>
      </c>
      <c r="J59" s="2">
        <v>3.4</v>
      </c>
      <c r="K59" s="2">
        <f t="shared" si="0"/>
        <v>0</v>
      </c>
      <c r="L59" s="2">
        <f t="shared" si="1"/>
        <v>1.2199999839067459</v>
      </c>
      <c r="AN59" s="5" t="str">
        <f t="shared" si="2"/>
        <v/>
      </c>
      <c r="AP59" s="5" t="str">
        <f t="shared" si="3"/>
        <v/>
      </c>
      <c r="AQ59" s="2">
        <v>0.12999999523162839</v>
      </c>
      <c r="AR59" s="5">
        <f t="shared" si="4"/>
        <v>0.12999999523162839</v>
      </c>
      <c r="AS59" s="2">
        <v>0.20000000298023221</v>
      </c>
      <c r="AT59" s="2">
        <v>0.88999998569488525</v>
      </c>
      <c r="AU59" s="5">
        <f t="shared" si="7"/>
        <v>0</v>
      </c>
      <c r="AV59" s="11">
        <f t="shared" si="8"/>
        <v>0</v>
      </c>
      <c r="AW59" s="5">
        <f t="shared" si="9"/>
        <v>0</v>
      </c>
    </row>
    <row r="60" spans="1:49" x14ac:dyDescent="0.3">
      <c r="A60" s="1" t="s">
        <v>117</v>
      </c>
      <c r="B60" s="1" t="s">
        <v>114</v>
      </c>
      <c r="C60" s="1" t="s">
        <v>115</v>
      </c>
      <c r="D60" s="1" t="s">
        <v>116</v>
      </c>
      <c r="E60" s="1" t="s">
        <v>86</v>
      </c>
      <c r="F60" s="1" t="s">
        <v>103</v>
      </c>
      <c r="G60" s="1" t="s">
        <v>64</v>
      </c>
      <c r="H60" s="1" t="s">
        <v>65</v>
      </c>
      <c r="I60" s="2">
        <v>12</v>
      </c>
      <c r="J60" s="2">
        <v>0.9</v>
      </c>
      <c r="K60" s="2">
        <f t="shared" si="0"/>
        <v>0</v>
      </c>
      <c r="L60" s="2">
        <f t="shared" si="1"/>
        <v>0.41000001318752771</v>
      </c>
      <c r="AN60" s="5" t="str">
        <f t="shared" si="2"/>
        <v/>
      </c>
      <c r="AP60" s="5" t="str">
        <f t="shared" si="3"/>
        <v/>
      </c>
      <c r="AQ60" s="2">
        <v>2.999999932944775E-2</v>
      </c>
      <c r="AR60" s="5">
        <f t="shared" si="4"/>
        <v>2.999999932944775E-2</v>
      </c>
      <c r="AS60" s="2">
        <v>5.000000074505806E-2</v>
      </c>
      <c r="AT60" s="2">
        <v>0.33000001311302191</v>
      </c>
      <c r="AU60" s="5">
        <f t="shared" si="7"/>
        <v>0</v>
      </c>
      <c r="AV60" s="11">
        <f t="shared" si="8"/>
        <v>0</v>
      </c>
      <c r="AW60" s="5">
        <f t="shared" si="9"/>
        <v>0</v>
      </c>
    </row>
    <row r="61" spans="1:49" x14ac:dyDescent="0.3">
      <c r="A61" s="1" t="s">
        <v>117</v>
      </c>
      <c r="B61" s="1" t="s">
        <v>114</v>
      </c>
      <c r="C61" s="1" t="s">
        <v>115</v>
      </c>
      <c r="D61" s="1" t="s">
        <v>116</v>
      </c>
      <c r="E61" s="1" t="s">
        <v>87</v>
      </c>
      <c r="F61" s="1" t="s">
        <v>103</v>
      </c>
      <c r="G61" s="1" t="s">
        <v>64</v>
      </c>
      <c r="H61" s="1" t="s">
        <v>65</v>
      </c>
      <c r="I61" s="2">
        <v>12</v>
      </c>
      <c r="J61" s="2">
        <v>0.62</v>
      </c>
      <c r="K61" s="2">
        <f t="shared" si="0"/>
        <v>0</v>
      </c>
      <c r="L61" s="2">
        <f t="shared" si="1"/>
        <v>2.999999932944775E-2</v>
      </c>
      <c r="AN61" s="5" t="str">
        <f t="shared" si="2"/>
        <v/>
      </c>
      <c r="AP61" s="5" t="str">
        <f t="shared" si="3"/>
        <v/>
      </c>
      <c r="AR61" s="5" t="str">
        <f t="shared" si="4"/>
        <v/>
      </c>
      <c r="AT61" s="2">
        <v>2.999999932944775E-2</v>
      </c>
      <c r="AU61" s="5">
        <f t="shared" si="7"/>
        <v>0</v>
      </c>
      <c r="AV61" s="11">
        <f t="shared" si="8"/>
        <v>0</v>
      </c>
      <c r="AW61" s="5">
        <f t="shared" si="9"/>
        <v>0</v>
      </c>
    </row>
    <row r="62" spans="1:49" x14ac:dyDescent="0.3">
      <c r="A62" s="1" t="s">
        <v>118</v>
      </c>
      <c r="B62" s="1" t="s">
        <v>119</v>
      </c>
      <c r="C62" s="1" t="s">
        <v>120</v>
      </c>
      <c r="D62" s="1" t="s">
        <v>121</v>
      </c>
      <c r="E62" s="1" t="s">
        <v>81</v>
      </c>
      <c r="F62" s="1" t="s">
        <v>122</v>
      </c>
      <c r="G62" s="1" t="s">
        <v>73</v>
      </c>
      <c r="H62" s="1" t="s">
        <v>123</v>
      </c>
      <c r="I62" s="2">
        <v>633.91999999999996</v>
      </c>
      <c r="J62" s="2">
        <v>38.840000000000003</v>
      </c>
      <c r="K62" s="2">
        <f t="shared" si="0"/>
        <v>0</v>
      </c>
      <c r="L62" s="2">
        <f t="shared" si="1"/>
        <v>3.529999971389771</v>
      </c>
      <c r="AN62" s="5" t="str">
        <f t="shared" si="2"/>
        <v/>
      </c>
      <c r="AP62" s="5" t="str">
        <f t="shared" si="3"/>
        <v/>
      </c>
      <c r="AR62" s="5" t="str">
        <f t="shared" si="4"/>
        <v/>
      </c>
      <c r="AT62" s="2">
        <v>3.529999971389771</v>
      </c>
      <c r="AU62" s="5">
        <f t="shared" si="7"/>
        <v>0</v>
      </c>
      <c r="AV62" s="11">
        <f t="shared" si="8"/>
        <v>0</v>
      </c>
      <c r="AW62" s="5">
        <f t="shared" si="9"/>
        <v>0</v>
      </c>
    </row>
    <row r="63" spans="1:49" x14ac:dyDescent="0.3">
      <c r="A63" s="1" t="s">
        <v>124</v>
      </c>
      <c r="B63" s="1" t="s">
        <v>119</v>
      </c>
      <c r="C63" s="1" t="s">
        <v>120</v>
      </c>
      <c r="D63" s="1" t="s">
        <v>121</v>
      </c>
      <c r="E63" s="1" t="s">
        <v>79</v>
      </c>
      <c r="F63" s="1" t="s">
        <v>125</v>
      </c>
      <c r="G63" s="1" t="s">
        <v>73</v>
      </c>
      <c r="H63" s="1" t="s">
        <v>123</v>
      </c>
      <c r="I63" s="2">
        <v>515.74</v>
      </c>
      <c r="J63" s="2">
        <v>40.880000000000003</v>
      </c>
      <c r="K63" s="2">
        <f t="shared" si="0"/>
        <v>0</v>
      </c>
      <c r="L63" s="2">
        <f t="shared" si="1"/>
        <v>18.159999847412109</v>
      </c>
      <c r="AN63" s="5" t="str">
        <f t="shared" si="2"/>
        <v/>
      </c>
      <c r="AP63" s="5" t="str">
        <f t="shared" si="3"/>
        <v/>
      </c>
      <c r="AR63" s="5" t="str">
        <f t="shared" si="4"/>
        <v/>
      </c>
      <c r="AT63" s="2">
        <v>18.159999847412109</v>
      </c>
      <c r="AU63" s="5">
        <f t="shared" si="7"/>
        <v>0</v>
      </c>
      <c r="AV63" s="11">
        <f t="shared" si="8"/>
        <v>0</v>
      </c>
      <c r="AW63" s="5">
        <f t="shared" si="9"/>
        <v>0</v>
      </c>
    </row>
    <row r="64" spans="1:49" x14ac:dyDescent="0.3">
      <c r="A64" s="1" t="s">
        <v>124</v>
      </c>
      <c r="B64" s="1" t="s">
        <v>119</v>
      </c>
      <c r="C64" s="1" t="s">
        <v>120</v>
      </c>
      <c r="D64" s="1" t="s">
        <v>121</v>
      </c>
      <c r="E64" s="1" t="s">
        <v>86</v>
      </c>
      <c r="F64" s="1" t="s">
        <v>125</v>
      </c>
      <c r="G64" s="1" t="s">
        <v>73</v>
      </c>
      <c r="H64" s="1" t="s">
        <v>123</v>
      </c>
      <c r="I64" s="2">
        <v>515.74</v>
      </c>
      <c r="J64" s="2">
        <v>41.53</v>
      </c>
      <c r="K64" s="2">
        <f t="shared" si="0"/>
        <v>0</v>
      </c>
      <c r="L64" s="2">
        <f t="shared" si="1"/>
        <v>40</v>
      </c>
      <c r="AN64" s="5" t="str">
        <f t="shared" si="2"/>
        <v/>
      </c>
      <c r="AP64" s="5" t="str">
        <f t="shared" si="3"/>
        <v/>
      </c>
      <c r="AR64" s="5" t="str">
        <f t="shared" si="4"/>
        <v/>
      </c>
      <c r="AT64" s="2">
        <v>40</v>
      </c>
      <c r="AU64" s="5">
        <f t="shared" si="7"/>
        <v>0</v>
      </c>
      <c r="AV64" s="11">
        <f t="shared" si="8"/>
        <v>0</v>
      </c>
      <c r="AW64" s="5">
        <f t="shared" si="9"/>
        <v>0</v>
      </c>
    </row>
    <row r="65" spans="1:49" x14ac:dyDescent="0.3">
      <c r="A65" s="1" t="s">
        <v>124</v>
      </c>
      <c r="B65" s="1" t="s">
        <v>119</v>
      </c>
      <c r="C65" s="1" t="s">
        <v>120</v>
      </c>
      <c r="D65" s="1" t="s">
        <v>121</v>
      </c>
      <c r="E65" s="1" t="s">
        <v>81</v>
      </c>
      <c r="F65" s="1" t="s">
        <v>125</v>
      </c>
      <c r="G65" s="1" t="s">
        <v>73</v>
      </c>
      <c r="H65" s="1" t="s">
        <v>123</v>
      </c>
      <c r="I65" s="2">
        <v>515.74</v>
      </c>
      <c r="J65" s="2">
        <v>42.01</v>
      </c>
      <c r="K65" s="2">
        <f t="shared" si="0"/>
        <v>0</v>
      </c>
      <c r="L65" s="2">
        <f t="shared" si="1"/>
        <v>42.009998321533203</v>
      </c>
      <c r="AN65" s="5" t="str">
        <f t="shared" si="2"/>
        <v/>
      </c>
      <c r="AP65" s="5" t="str">
        <f t="shared" si="3"/>
        <v/>
      </c>
      <c r="AR65" s="5" t="str">
        <f t="shared" si="4"/>
        <v/>
      </c>
      <c r="AT65" s="2">
        <v>42.009998321533203</v>
      </c>
      <c r="AU65" s="5">
        <f t="shared" si="7"/>
        <v>0</v>
      </c>
      <c r="AV65" s="11">
        <f t="shared" si="8"/>
        <v>0</v>
      </c>
      <c r="AW65" s="5">
        <f t="shared" si="9"/>
        <v>0</v>
      </c>
    </row>
    <row r="66" spans="1:49" x14ac:dyDescent="0.3">
      <c r="A66" s="1" t="s">
        <v>124</v>
      </c>
      <c r="B66" s="1" t="s">
        <v>119</v>
      </c>
      <c r="C66" s="1" t="s">
        <v>120</v>
      </c>
      <c r="D66" s="1" t="s">
        <v>121</v>
      </c>
      <c r="E66" s="1" t="s">
        <v>82</v>
      </c>
      <c r="F66" s="1" t="s">
        <v>125</v>
      </c>
      <c r="G66" s="1" t="s">
        <v>73</v>
      </c>
      <c r="H66" s="1" t="s">
        <v>123</v>
      </c>
      <c r="I66" s="2">
        <v>515.74</v>
      </c>
      <c r="J66" s="2">
        <v>41.15</v>
      </c>
      <c r="K66" s="2">
        <f t="shared" si="0"/>
        <v>0</v>
      </c>
      <c r="L66" s="2">
        <f t="shared" si="1"/>
        <v>40</v>
      </c>
      <c r="AN66" s="5" t="str">
        <f t="shared" ref="AN66:AN129" si="10">IF(AM66&gt;0,AM66*$AN$1,"")</f>
        <v/>
      </c>
      <c r="AP66" s="5" t="str">
        <f t="shared" ref="AP66:AP129" si="11">IF(AO66&gt;0,AO66*$AP$1,"")</f>
        <v/>
      </c>
      <c r="AR66" s="5" t="str">
        <f t="shared" ref="AR66:AR129" si="12">IF(AQ66&gt;0,AQ66*$AR$1,"")</f>
        <v/>
      </c>
      <c r="AT66" s="2">
        <v>40</v>
      </c>
      <c r="AU66" s="5">
        <f t="shared" si="7"/>
        <v>0</v>
      </c>
      <c r="AV66" s="11">
        <f t="shared" si="8"/>
        <v>0</v>
      </c>
      <c r="AW66" s="5">
        <f t="shared" si="9"/>
        <v>0</v>
      </c>
    </row>
    <row r="67" spans="1:49" x14ac:dyDescent="0.3">
      <c r="A67" s="1" t="s">
        <v>124</v>
      </c>
      <c r="B67" s="1" t="s">
        <v>119</v>
      </c>
      <c r="C67" s="1" t="s">
        <v>120</v>
      </c>
      <c r="D67" s="1" t="s">
        <v>121</v>
      </c>
      <c r="E67" s="1" t="s">
        <v>87</v>
      </c>
      <c r="F67" s="1" t="s">
        <v>125</v>
      </c>
      <c r="G67" s="1" t="s">
        <v>73</v>
      </c>
      <c r="H67" s="1" t="s">
        <v>123</v>
      </c>
      <c r="I67" s="2">
        <v>515.74</v>
      </c>
      <c r="J67" s="2">
        <v>0.09</v>
      </c>
      <c r="K67" s="2">
        <f t="shared" ref="K67:K130" si="13">SUM(N67,P67,R67,T67,X67,Z67,AB67,AD67,AG67,AI67,AK67,V67,AX67,AZ67,BB67,BD67)</f>
        <v>0</v>
      </c>
      <c r="L67" s="2">
        <f t="shared" ref="L67:L130" si="14">SUM(M67,AF67,AM67,AO67,AQ67,AS67,AT67)</f>
        <v>9.0000003576278687E-2</v>
      </c>
      <c r="AN67" s="5" t="str">
        <f t="shared" si="10"/>
        <v/>
      </c>
      <c r="AP67" s="5" t="str">
        <f t="shared" si="11"/>
        <v/>
      </c>
      <c r="AR67" s="5" t="str">
        <f t="shared" si="12"/>
        <v/>
      </c>
      <c r="AT67" s="2">
        <v>9.0000003576278687E-2</v>
      </c>
      <c r="AU67" s="5">
        <f t="shared" si="7"/>
        <v>0</v>
      </c>
      <c r="AV67" s="11">
        <f t="shared" si="8"/>
        <v>0</v>
      </c>
      <c r="AW67" s="5">
        <f t="shared" si="9"/>
        <v>0</v>
      </c>
    </row>
    <row r="68" spans="1:49" x14ac:dyDescent="0.3">
      <c r="A68" s="1" t="s">
        <v>124</v>
      </c>
      <c r="B68" s="1" t="s">
        <v>119</v>
      </c>
      <c r="C68" s="1" t="s">
        <v>120</v>
      </c>
      <c r="D68" s="1" t="s">
        <v>121</v>
      </c>
      <c r="E68" s="1" t="s">
        <v>62</v>
      </c>
      <c r="F68" s="1" t="s">
        <v>125</v>
      </c>
      <c r="G68" s="1" t="s">
        <v>73</v>
      </c>
      <c r="H68" s="1" t="s">
        <v>123</v>
      </c>
      <c r="I68" s="2">
        <v>515.74</v>
      </c>
      <c r="J68" s="2">
        <v>40.97</v>
      </c>
      <c r="K68" s="2">
        <f t="shared" si="13"/>
        <v>0</v>
      </c>
      <c r="L68" s="2">
        <f t="shared" si="14"/>
        <v>8.9099998474121094</v>
      </c>
      <c r="AN68" s="5" t="str">
        <f t="shared" si="10"/>
        <v/>
      </c>
      <c r="AP68" s="5" t="str">
        <f t="shared" si="11"/>
        <v/>
      </c>
      <c r="AR68" s="5" t="str">
        <f t="shared" si="12"/>
        <v/>
      </c>
      <c r="AT68" s="2">
        <v>8.9099998474121094</v>
      </c>
      <c r="AU68" s="5">
        <f t="shared" ref="AU68:AU131" si="15">SUM(O68,Q68,S68,U68,Y68,AA68,AC68,AE68,AH68,AJ68,AL68,W68,AY68,BA68,BC68,BE68)</f>
        <v>0</v>
      </c>
      <c r="AV68" s="11">
        <f t="shared" ref="AV68:AV131" si="16">(AU68/$AU$1800)*100</f>
        <v>0</v>
      </c>
      <c r="AW68" s="5">
        <f t="shared" ref="AW68:AW131" si="17">(AV68/100)*$AW$1</f>
        <v>0</v>
      </c>
    </row>
    <row r="69" spans="1:49" x14ac:dyDescent="0.3">
      <c r="A69" s="1" t="s">
        <v>124</v>
      </c>
      <c r="B69" s="1" t="s">
        <v>119</v>
      </c>
      <c r="C69" s="1" t="s">
        <v>120</v>
      </c>
      <c r="D69" s="1" t="s">
        <v>121</v>
      </c>
      <c r="E69" s="1" t="s">
        <v>74</v>
      </c>
      <c r="F69" s="1" t="s">
        <v>126</v>
      </c>
      <c r="G69" s="1" t="s">
        <v>73</v>
      </c>
      <c r="H69" s="1" t="s">
        <v>123</v>
      </c>
      <c r="I69" s="2">
        <v>515.74</v>
      </c>
      <c r="J69" s="2">
        <v>7.0000000000000007E-2</v>
      </c>
      <c r="K69" s="2">
        <f t="shared" si="13"/>
        <v>0</v>
      </c>
      <c r="L69" s="2">
        <f t="shared" si="14"/>
        <v>7.0000000298023224E-2</v>
      </c>
      <c r="AN69" s="5" t="str">
        <f t="shared" si="10"/>
        <v/>
      </c>
      <c r="AP69" s="5" t="str">
        <f t="shared" si="11"/>
        <v/>
      </c>
      <c r="AR69" s="5" t="str">
        <f t="shared" si="12"/>
        <v/>
      </c>
      <c r="AT69" s="2">
        <v>7.0000000298023224E-2</v>
      </c>
      <c r="AU69" s="5">
        <f t="shared" si="15"/>
        <v>0</v>
      </c>
      <c r="AV69" s="11">
        <f t="shared" si="16"/>
        <v>0</v>
      </c>
      <c r="AW69" s="5">
        <f t="shared" si="17"/>
        <v>0</v>
      </c>
    </row>
    <row r="70" spans="1:49" x14ac:dyDescent="0.3">
      <c r="A70" s="1" t="s">
        <v>124</v>
      </c>
      <c r="B70" s="1" t="s">
        <v>119</v>
      </c>
      <c r="C70" s="1" t="s">
        <v>120</v>
      </c>
      <c r="D70" s="1" t="s">
        <v>121</v>
      </c>
      <c r="E70" s="1" t="s">
        <v>91</v>
      </c>
      <c r="F70" s="1" t="s">
        <v>126</v>
      </c>
      <c r="G70" s="1" t="s">
        <v>73</v>
      </c>
      <c r="H70" s="1" t="s">
        <v>123</v>
      </c>
      <c r="I70" s="2">
        <v>515.74</v>
      </c>
      <c r="J70" s="2">
        <v>7.0000000000000007E-2</v>
      </c>
      <c r="K70" s="2">
        <f t="shared" si="13"/>
        <v>0</v>
      </c>
      <c r="L70" s="2">
        <f t="shared" si="14"/>
        <v>7.0000000298023224E-2</v>
      </c>
      <c r="AN70" s="5" t="str">
        <f t="shared" si="10"/>
        <v/>
      </c>
      <c r="AP70" s="5" t="str">
        <f t="shared" si="11"/>
        <v/>
      </c>
      <c r="AR70" s="5" t="str">
        <f t="shared" si="12"/>
        <v/>
      </c>
      <c r="AT70" s="2">
        <v>7.0000000298023224E-2</v>
      </c>
      <c r="AU70" s="5">
        <f t="shared" si="15"/>
        <v>0</v>
      </c>
      <c r="AV70" s="11">
        <f t="shared" si="16"/>
        <v>0</v>
      </c>
      <c r="AW70" s="5">
        <f t="shared" si="17"/>
        <v>0</v>
      </c>
    </row>
    <row r="71" spans="1:49" x14ac:dyDescent="0.3">
      <c r="A71" s="1" t="s">
        <v>124</v>
      </c>
      <c r="B71" s="1" t="s">
        <v>119</v>
      </c>
      <c r="C71" s="1" t="s">
        <v>120</v>
      </c>
      <c r="D71" s="1" t="s">
        <v>121</v>
      </c>
      <c r="E71" s="1" t="s">
        <v>69</v>
      </c>
      <c r="F71" s="1" t="s">
        <v>126</v>
      </c>
      <c r="G71" s="1" t="s">
        <v>73</v>
      </c>
      <c r="H71" s="1" t="s">
        <v>123</v>
      </c>
      <c r="I71" s="2">
        <v>515.74</v>
      </c>
      <c r="J71" s="2">
        <v>7.0000000000000007E-2</v>
      </c>
      <c r="K71" s="2">
        <f t="shared" si="13"/>
        <v>0</v>
      </c>
      <c r="L71" s="2">
        <f t="shared" si="14"/>
        <v>7.0000000298023224E-2</v>
      </c>
      <c r="AN71" s="5" t="str">
        <f t="shared" si="10"/>
        <v/>
      </c>
      <c r="AP71" s="5" t="str">
        <f t="shared" si="11"/>
        <v/>
      </c>
      <c r="AR71" s="5" t="str">
        <f t="shared" si="12"/>
        <v/>
      </c>
      <c r="AT71" s="2">
        <v>7.0000000298023224E-2</v>
      </c>
      <c r="AU71" s="5">
        <f t="shared" si="15"/>
        <v>0</v>
      </c>
      <c r="AV71" s="11">
        <f t="shared" si="16"/>
        <v>0</v>
      </c>
      <c r="AW71" s="5">
        <f t="shared" si="17"/>
        <v>0</v>
      </c>
    </row>
    <row r="72" spans="1:49" x14ac:dyDescent="0.3">
      <c r="A72" s="1" t="s">
        <v>127</v>
      </c>
      <c r="B72" s="1" t="s">
        <v>119</v>
      </c>
      <c r="C72" s="1" t="s">
        <v>120</v>
      </c>
      <c r="D72" s="1" t="s">
        <v>121</v>
      </c>
      <c r="E72" s="1" t="s">
        <v>86</v>
      </c>
      <c r="F72" s="1" t="s">
        <v>125</v>
      </c>
      <c r="G72" s="1" t="s">
        <v>73</v>
      </c>
      <c r="H72" s="1" t="s">
        <v>123</v>
      </c>
      <c r="I72" s="2">
        <v>120</v>
      </c>
      <c r="J72" s="2">
        <v>7.0000000000000007E-2</v>
      </c>
      <c r="K72" s="2">
        <f t="shared" si="13"/>
        <v>0</v>
      </c>
      <c r="L72" s="2">
        <f t="shared" si="14"/>
        <v>7.0000000298023224E-2</v>
      </c>
      <c r="AN72" s="5" t="str">
        <f t="shared" si="10"/>
        <v/>
      </c>
      <c r="AP72" s="5" t="str">
        <f t="shared" si="11"/>
        <v/>
      </c>
      <c r="AR72" s="5" t="str">
        <f t="shared" si="12"/>
        <v/>
      </c>
      <c r="AT72" s="2">
        <v>7.0000000298023224E-2</v>
      </c>
      <c r="AU72" s="5">
        <f t="shared" si="15"/>
        <v>0</v>
      </c>
      <c r="AV72" s="11">
        <f t="shared" si="16"/>
        <v>0</v>
      </c>
      <c r="AW72" s="5">
        <f t="shared" si="17"/>
        <v>0</v>
      </c>
    </row>
    <row r="73" spans="1:49" x14ac:dyDescent="0.3">
      <c r="A73" s="1" t="s">
        <v>127</v>
      </c>
      <c r="B73" s="1" t="s">
        <v>119</v>
      </c>
      <c r="C73" s="1" t="s">
        <v>120</v>
      </c>
      <c r="D73" s="1" t="s">
        <v>121</v>
      </c>
      <c r="E73" s="1" t="s">
        <v>82</v>
      </c>
      <c r="F73" s="1" t="s">
        <v>125</v>
      </c>
      <c r="G73" s="1" t="s">
        <v>73</v>
      </c>
      <c r="H73" s="1" t="s">
        <v>123</v>
      </c>
      <c r="I73" s="2">
        <v>120</v>
      </c>
      <c r="J73" s="2">
        <v>7.0000000000000007E-2</v>
      </c>
      <c r="K73" s="2">
        <f t="shared" si="13"/>
        <v>0</v>
      </c>
      <c r="L73" s="2">
        <f t="shared" si="14"/>
        <v>7.0000000298023224E-2</v>
      </c>
      <c r="AN73" s="5" t="str">
        <f t="shared" si="10"/>
        <v/>
      </c>
      <c r="AP73" s="5" t="str">
        <f t="shared" si="11"/>
        <v/>
      </c>
      <c r="AR73" s="5" t="str">
        <f t="shared" si="12"/>
        <v/>
      </c>
      <c r="AT73" s="2">
        <v>7.0000000298023224E-2</v>
      </c>
      <c r="AU73" s="5">
        <f t="shared" si="15"/>
        <v>0</v>
      </c>
      <c r="AV73" s="11">
        <f t="shared" si="16"/>
        <v>0</v>
      </c>
      <c r="AW73" s="5">
        <f t="shared" si="17"/>
        <v>0</v>
      </c>
    </row>
    <row r="74" spans="1:49" x14ac:dyDescent="0.3">
      <c r="A74" s="1" t="s">
        <v>127</v>
      </c>
      <c r="B74" s="1" t="s">
        <v>119</v>
      </c>
      <c r="C74" s="1" t="s">
        <v>120</v>
      </c>
      <c r="D74" s="1" t="s">
        <v>121</v>
      </c>
      <c r="E74" s="1" t="s">
        <v>87</v>
      </c>
      <c r="F74" s="1" t="s">
        <v>125</v>
      </c>
      <c r="G74" s="1" t="s">
        <v>73</v>
      </c>
      <c r="H74" s="1" t="s">
        <v>123</v>
      </c>
      <c r="I74" s="2">
        <v>120</v>
      </c>
      <c r="J74" s="2">
        <v>37.21</v>
      </c>
      <c r="K74" s="2">
        <f t="shared" si="13"/>
        <v>0</v>
      </c>
      <c r="L74" s="2">
        <f t="shared" si="14"/>
        <v>37.209999084472663</v>
      </c>
      <c r="AN74" s="5" t="str">
        <f t="shared" si="10"/>
        <v/>
      </c>
      <c r="AP74" s="5" t="str">
        <f t="shared" si="11"/>
        <v/>
      </c>
      <c r="AR74" s="5" t="str">
        <f t="shared" si="12"/>
        <v/>
      </c>
      <c r="AT74" s="2">
        <v>37.209999084472663</v>
      </c>
      <c r="AU74" s="5">
        <f t="shared" si="15"/>
        <v>0</v>
      </c>
      <c r="AV74" s="11">
        <f t="shared" si="16"/>
        <v>0</v>
      </c>
      <c r="AW74" s="5">
        <f t="shared" si="17"/>
        <v>0</v>
      </c>
    </row>
    <row r="75" spans="1:49" x14ac:dyDescent="0.3">
      <c r="A75" s="1" t="s">
        <v>127</v>
      </c>
      <c r="B75" s="1" t="s">
        <v>119</v>
      </c>
      <c r="C75" s="1" t="s">
        <v>120</v>
      </c>
      <c r="D75" s="1" t="s">
        <v>121</v>
      </c>
      <c r="E75" s="1" t="s">
        <v>62</v>
      </c>
      <c r="F75" s="1" t="s">
        <v>125</v>
      </c>
      <c r="G75" s="1" t="s">
        <v>73</v>
      </c>
      <c r="H75" s="1" t="s">
        <v>123</v>
      </c>
      <c r="I75" s="2">
        <v>120</v>
      </c>
      <c r="J75" s="2">
        <v>0.09</v>
      </c>
      <c r="K75" s="2">
        <f t="shared" si="13"/>
        <v>0</v>
      </c>
      <c r="L75" s="2">
        <f t="shared" si="14"/>
        <v>5.9999998658895493E-2</v>
      </c>
      <c r="AN75" s="5" t="str">
        <f t="shared" si="10"/>
        <v/>
      </c>
      <c r="AP75" s="5" t="str">
        <f t="shared" si="11"/>
        <v/>
      </c>
      <c r="AR75" s="5" t="str">
        <f t="shared" si="12"/>
        <v/>
      </c>
      <c r="AT75" s="2">
        <v>5.9999998658895493E-2</v>
      </c>
      <c r="AU75" s="5">
        <f t="shared" si="15"/>
        <v>0</v>
      </c>
      <c r="AV75" s="11">
        <f t="shared" si="16"/>
        <v>0</v>
      </c>
      <c r="AW75" s="5">
        <f t="shared" si="17"/>
        <v>0</v>
      </c>
    </row>
    <row r="76" spans="1:49" x14ac:dyDescent="0.3">
      <c r="A76" s="1" t="s">
        <v>127</v>
      </c>
      <c r="B76" s="1" t="s">
        <v>119</v>
      </c>
      <c r="C76" s="1" t="s">
        <v>120</v>
      </c>
      <c r="D76" s="1" t="s">
        <v>121</v>
      </c>
      <c r="E76" s="1" t="s">
        <v>90</v>
      </c>
      <c r="F76" s="1" t="s">
        <v>125</v>
      </c>
      <c r="G76" s="1" t="s">
        <v>73</v>
      </c>
      <c r="H76" s="1" t="s">
        <v>123</v>
      </c>
      <c r="I76" s="2">
        <v>120</v>
      </c>
      <c r="J76" s="2">
        <v>41.06</v>
      </c>
      <c r="K76" s="2">
        <f t="shared" si="13"/>
        <v>0</v>
      </c>
      <c r="L76" s="2">
        <f t="shared" si="14"/>
        <v>5.6500000953674316</v>
      </c>
      <c r="AN76" s="5" t="str">
        <f t="shared" si="10"/>
        <v/>
      </c>
      <c r="AP76" s="5" t="str">
        <f t="shared" si="11"/>
        <v/>
      </c>
      <c r="AR76" s="5" t="str">
        <f t="shared" si="12"/>
        <v/>
      </c>
      <c r="AT76" s="2">
        <v>5.6500000953674316</v>
      </c>
      <c r="AU76" s="5">
        <f t="shared" si="15"/>
        <v>0</v>
      </c>
      <c r="AV76" s="11">
        <f t="shared" si="16"/>
        <v>0</v>
      </c>
      <c r="AW76" s="5">
        <f t="shared" si="17"/>
        <v>0</v>
      </c>
    </row>
    <row r="77" spans="1:49" x14ac:dyDescent="0.3">
      <c r="A77" s="1" t="s">
        <v>127</v>
      </c>
      <c r="B77" s="1" t="s">
        <v>119</v>
      </c>
      <c r="C77" s="1" t="s">
        <v>120</v>
      </c>
      <c r="D77" s="1" t="s">
        <v>121</v>
      </c>
      <c r="E77" s="1" t="s">
        <v>71</v>
      </c>
      <c r="F77" s="1" t="s">
        <v>125</v>
      </c>
      <c r="G77" s="1" t="s">
        <v>73</v>
      </c>
      <c r="H77" s="1" t="s">
        <v>123</v>
      </c>
      <c r="I77" s="2">
        <v>120</v>
      </c>
      <c r="J77" s="2">
        <v>40.69</v>
      </c>
      <c r="K77" s="2">
        <f t="shared" si="13"/>
        <v>0</v>
      </c>
      <c r="L77" s="2">
        <f t="shared" si="14"/>
        <v>6.679999828338623</v>
      </c>
      <c r="AN77" s="5" t="str">
        <f t="shared" si="10"/>
        <v/>
      </c>
      <c r="AP77" s="5" t="str">
        <f t="shared" si="11"/>
        <v/>
      </c>
      <c r="AR77" s="5" t="str">
        <f t="shared" si="12"/>
        <v/>
      </c>
      <c r="AT77" s="2">
        <v>6.679999828338623</v>
      </c>
      <c r="AU77" s="5">
        <f t="shared" si="15"/>
        <v>0</v>
      </c>
      <c r="AV77" s="11">
        <f t="shared" si="16"/>
        <v>0</v>
      </c>
      <c r="AW77" s="5">
        <f t="shared" si="17"/>
        <v>0</v>
      </c>
    </row>
    <row r="78" spans="1:49" x14ac:dyDescent="0.3">
      <c r="A78" s="1" t="s">
        <v>128</v>
      </c>
      <c r="B78" s="1" t="s">
        <v>129</v>
      </c>
      <c r="C78" s="1" t="s">
        <v>130</v>
      </c>
      <c r="D78" s="1" t="s">
        <v>131</v>
      </c>
      <c r="E78" s="1" t="s">
        <v>82</v>
      </c>
      <c r="F78" s="1" t="s">
        <v>132</v>
      </c>
      <c r="G78" s="1" t="s">
        <v>133</v>
      </c>
      <c r="H78" s="1" t="s">
        <v>123</v>
      </c>
      <c r="I78" s="2">
        <v>197.18</v>
      </c>
      <c r="J78" s="2">
        <v>0.09</v>
      </c>
      <c r="K78" s="2">
        <f t="shared" si="13"/>
        <v>0</v>
      </c>
      <c r="L78" s="2">
        <f t="shared" si="14"/>
        <v>9.0000003576278687E-2</v>
      </c>
      <c r="AN78" s="5" t="str">
        <f t="shared" si="10"/>
        <v/>
      </c>
      <c r="AP78" s="5" t="str">
        <f t="shared" si="11"/>
        <v/>
      </c>
      <c r="AR78" s="5" t="str">
        <f t="shared" si="12"/>
        <v/>
      </c>
      <c r="AT78" s="2">
        <v>9.0000003576278687E-2</v>
      </c>
      <c r="AU78" s="5">
        <f t="shared" si="15"/>
        <v>0</v>
      </c>
      <c r="AV78" s="11">
        <f t="shared" si="16"/>
        <v>0</v>
      </c>
      <c r="AW78" s="5">
        <f t="shared" si="17"/>
        <v>0</v>
      </c>
    </row>
    <row r="79" spans="1:49" x14ac:dyDescent="0.3">
      <c r="A79" s="1" t="s">
        <v>128</v>
      </c>
      <c r="B79" s="1" t="s">
        <v>129</v>
      </c>
      <c r="C79" s="1" t="s">
        <v>130</v>
      </c>
      <c r="D79" s="1" t="s">
        <v>131</v>
      </c>
      <c r="E79" s="1" t="s">
        <v>71</v>
      </c>
      <c r="F79" s="1" t="s">
        <v>132</v>
      </c>
      <c r="G79" s="1" t="s">
        <v>133</v>
      </c>
      <c r="H79" s="1" t="s">
        <v>123</v>
      </c>
      <c r="I79" s="2">
        <v>197.18</v>
      </c>
      <c r="J79" s="2">
        <v>0.09</v>
      </c>
      <c r="K79" s="2">
        <f t="shared" si="13"/>
        <v>0</v>
      </c>
      <c r="L79" s="2">
        <f t="shared" si="14"/>
        <v>5.000000074505806E-2</v>
      </c>
      <c r="AN79" s="5" t="str">
        <f t="shared" si="10"/>
        <v/>
      </c>
      <c r="AP79" s="5" t="str">
        <f t="shared" si="11"/>
        <v/>
      </c>
      <c r="AR79" s="5" t="str">
        <f t="shared" si="12"/>
        <v/>
      </c>
      <c r="AT79" s="2">
        <v>5.000000074505806E-2</v>
      </c>
      <c r="AU79" s="5">
        <f t="shared" si="15"/>
        <v>0</v>
      </c>
      <c r="AV79" s="11">
        <f t="shared" si="16"/>
        <v>0</v>
      </c>
      <c r="AW79" s="5">
        <f t="shared" si="17"/>
        <v>0</v>
      </c>
    </row>
    <row r="80" spans="1:49" x14ac:dyDescent="0.3">
      <c r="A80" s="1" t="s">
        <v>128</v>
      </c>
      <c r="B80" s="1" t="s">
        <v>129</v>
      </c>
      <c r="C80" s="1" t="s">
        <v>130</v>
      </c>
      <c r="D80" s="1" t="s">
        <v>131</v>
      </c>
      <c r="E80" s="1" t="s">
        <v>80</v>
      </c>
      <c r="F80" s="1" t="s">
        <v>126</v>
      </c>
      <c r="G80" s="1" t="s">
        <v>73</v>
      </c>
      <c r="H80" s="1" t="s">
        <v>123</v>
      </c>
      <c r="I80" s="2">
        <v>197.18</v>
      </c>
      <c r="J80" s="2">
        <v>0.08</v>
      </c>
      <c r="K80" s="2">
        <f t="shared" si="13"/>
        <v>0</v>
      </c>
      <c r="L80" s="2">
        <f t="shared" si="14"/>
        <v>7.9999998211860657E-2</v>
      </c>
      <c r="AN80" s="5" t="str">
        <f t="shared" si="10"/>
        <v/>
      </c>
      <c r="AP80" s="5" t="str">
        <f t="shared" si="11"/>
        <v/>
      </c>
      <c r="AR80" s="5" t="str">
        <f t="shared" si="12"/>
        <v/>
      </c>
      <c r="AT80" s="2">
        <v>7.9999998211860657E-2</v>
      </c>
      <c r="AU80" s="5">
        <f t="shared" si="15"/>
        <v>0</v>
      </c>
      <c r="AV80" s="11">
        <f t="shared" si="16"/>
        <v>0</v>
      </c>
      <c r="AW80" s="5">
        <f t="shared" si="17"/>
        <v>0</v>
      </c>
    </row>
    <row r="81" spans="1:49" x14ac:dyDescent="0.3">
      <c r="A81" s="1" t="s">
        <v>128</v>
      </c>
      <c r="B81" s="1" t="s">
        <v>129</v>
      </c>
      <c r="C81" s="1" t="s">
        <v>130</v>
      </c>
      <c r="D81" s="1" t="s">
        <v>131</v>
      </c>
      <c r="E81" s="1" t="s">
        <v>79</v>
      </c>
      <c r="F81" s="1" t="s">
        <v>126</v>
      </c>
      <c r="G81" s="1" t="s">
        <v>73</v>
      </c>
      <c r="H81" s="1" t="s">
        <v>123</v>
      </c>
      <c r="I81" s="2">
        <v>197.18</v>
      </c>
      <c r="J81" s="2">
        <v>7.0000000000000007E-2</v>
      </c>
      <c r="K81" s="2">
        <f t="shared" si="13"/>
        <v>0</v>
      </c>
      <c r="L81" s="2">
        <f t="shared" si="14"/>
        <v>7.0000000298023224E-2</v>
      </c>
      <c r="AN81" s="5" t="str">
        <f t="shared" si="10"/>
        <v/>
      </c>
      <c r="AP81" s="5" t="str">
        <f t="shared" si="11"/>
        <v/>
      </c>
      <c r="AR81" s="5" t="str">
        <f t="shared" si="12"/>
        <v/>
      </c>
      <c r="AT81" s="2">
        <v>7.0000000298023224E-2</v>
      </c>
      <c r="AU81" s="5">
        <f t="shared" si="15"/>
        <v>0</v>
      </c>
      <c r="AV81" s="11">
        <f t="shared" si="16"/>
        <v>0</v>
      </c>
      <c r="AW81" s="5">
        <f t="shared" si="17"/>
        <v>0</v>
      </c>
    </row>
    <row r="82" spans="1:49" x14ac:dyDescent="0.3">
      <c r="A82" s="1" t="s">
        <v>128</v>
      </c>
      <c r="B82" s="1" t="s">
        <v>129</v>
      </c>
      <c r="C82" s="1" t="s">
        <v>130</v>
      </c>
      <c r="D82" s="1" t="s">
        <v>131</v>
      </c>
      <c r="E82" s="1" t="s">
        <v>62</v>
      </c>
      <c r="F82" s="1" t="s">
        <v>126</v>
      </c>
      <c r="G82" s="1" t="s">
        <v>73</v>
      </c>
      <c r="H82" s="1" t="s">
        <v>123</v>
      </c>
      <c r="I82" s="2">
        <v>197.18</v>
      </c>
      <c r="J82" s="2">
        <v>40</v>
      </c>
      <c r="K82" s="2">
        <f t="shared" si="13"/>
        <v>0</v>
      </c>
      <c r="L82" s="2">
        <f t="shared" si="14"/>
        <v>40</v>
      </c>
      <c r="AN82" s="5" t="str">
        <f t="shared" si="10"/>
        <v/>
      </c>
      <c r="AP82" s="5" t="str">
        <f t="shared" si="11"/>
        <v/>
      </c>
      <c r="AR82" s="5" t="str">
        <f t="shared" si="12"/>
        <v/>
      </c>
      <c r="AT82" s="2">
        <v>40</v>
      </c>
      <c r="AU82" s="5">
        <f t="shared" si="15"/>
        <v>0</v>
      </c>
      <c r="AV82" s="11">
        <f t="shared" si="16"/>
        <v>0</v>
      </c>
      <c r="AW82" s="5">
        <f t="shared" si="17"/>
        <v>0</v>
      </c>
    </row>
    <row r="83" spans="1:49" x14ac:dyDescent="0.3">
      <c r="A83" s="1" t="s">
        <v>128</v>
      </c>
      <c r="B83" s="1" t="s">
        <v>129</v>
      </c>
      <c r="C83" s="1" t="s">
        <v>130</v>
      </c>
      <c r="D83" s="1" t="s">
        <v>131</v>
      </c>
      <c r="E83" s="1" t="s">
        <v>66</v>
      </c>
      <c r="F83" s="1" t="s">
        <v>126</v>
      </c>
      <c r="G83" s="1" t="s">
        <v>73</v>
      </c>
      <c r="H83" s="1" t="s">
        <v>123</v>
      </c>
      <c r="I83" s="2">
        <v>197.18</v>
      </c>
      <c r="J83" s="2">
        <v>42.61</v>
      </c>
      <c r="K83" s="2">
        <f t="shared" si="13"/>
        <v>2.6099998950958252</v>
      </c>
      <c r="L83" s="2">
        <f t="shared" si="14"/>
        <v>40</v>
      </c>
      <c r="T83" s="8">
        <v>2.6099998950958252</v>
      </c>
      <c r="U83" s="5">
        <v>116.14499533176421</v>
      </c>
      <c r="AN83" s="5" t="str">
        <f t="shared" si="10"/>
        <v/>
      </c>
      <c r="AP83" s="5" t="str">
        <f t="shared" si="11"/>
        <v/>
      </c>
      <c r="AR83" s="5" t="str">
        <f t="shared" si="12"/>
        <v/>
      </c>
      <c r="AT83" s="2">
        <v>40</v>
      </c>
      <c r="AU83" s="5">
        <f t="shared" si="15"/>
        <v>116.14499533176421</v>
      </c>
      <c r="AV83" s="11">
        <f t="shared" si="16"/>
        <v>2.7937276857752852E-2</v>
      </c>
      <c r="AW83" s="5">
        <f t="shared" si="17"/>
        <v>27.937276857752849</v>
      </c>
    </row>
    <row r="84" spans="1:49" x14ac:dyDescent="0.3">
      <c r="A84" s="1" t="s">
        <v>128</v>
      </c>
      <c r="B84" s="1" t="s">
        <v>129</v>
      </c>
      <c r="C84" s="1" t="s">
        <v>130</v>
      </c>
      <c r="D84" s="1" t="s">
        <v>131</v>
      </c>
      <c r="E84" s="1" t="s">
        <v>67</v>
      </c>
      <c r="F84" s="1" t="s">
        <v>126</v>
      </c>
      <c r="G84" s="1" t="s">
        <v>73</v>
      </c>
      <c r="H84" s="1" t="s">
        <v>123</v>
      </c>
      <c r="I84" s="2">
        <v>197.18</v>
      </c>
      <c r="J84" s="2">
        <v>40</v>
      </c>
      <c r="K84" s="2">
        <f t="shared" si="13"/>
        <v>14.5</v>
      </c>
      <c r="L84" s="2">
        <f t="shared" si="14"/>
        <v>25.5</v>
      </c>
      <c r="T84" s="8">
        <v>14.5</v>
      </c>
      <c r="U84" s="5">
        <v>645.25</v>
      </c>
      <c r="AN84" s="5" t="str">
        <f t="shared" si="10"/>
        <v/>
      </c>
      <c r="AP84" s="5" t="str">
        <f t="shared" si="11"/>
        <v/>
      </c>
      <c r="AR84" s="5" t="str">
        <f t="shared" si="12"/>
        <v/>
      </c>
      <c r="AT84" s="2">
        <v>25.5</v>
      </c>
      <c r="AU84" s="5">
        <f t="shared" si="15"/>
        <v>645.25</v>
      </c>
      <c r="AV84" s="11">
        <f t="shared" si="16"/>
        <v>0.15520709989244796</v>
      </c>
      <c r="AW84" s="5">
        <f t="shared" si="17"/>
        <v>155.20709989244796</v>
      </c>
    </row>
    <row r="85" spans="1:49" x14ac:dyDescent="0.3">
      <c r="A85" s="1" t="s">
        <v>128</v>
      </c>
      <c r="B85" s="1" t="s">
        <v>129</v>
      </c>
      <c r="C85" s="1" t="s">
        <v>130</v>
      </c>
      <c r="D85" s="1" t="s">
        <v>131</v>
      </c>
      <c r="E85" s="1" t="s">
        <v>68</v>
      </c>
      <c r="F85" s="1" t="s">
        <v>126</v>
      </c>
      <c r="G85" s="1" t="s">
        <v>73</v>
      </c>
      <c r="H85" s="1" t="s">
        <v>123</v>
      </c>
      <c r="I85" s="2">
        <v>197.18</v>
      </c>
      <c r="J85" s="2">
        <v>40</v>
      </c>
      <c r="K85" s="2">
        <f t="shared" si="13"/>
        <v>4.0900001525878906</v>
      </c>
      <c r="L85" s="2">
        <f t="shared" si="14"/>
        <v>35.909999847412109</v>
      </c>
      <c r="T85" s="8">
        <v>4.0900001525878906</v>
      </c>
      <c r="U85" s="5">
        <v>182.005</v>
      </c>
      <c r="AN85" s="5" t="str">
        <f t="shared" si="10"/>
        <v/>
      </c>
      <c r="AP85" s="5" t="str">
        <f t="shared" si="11"/>
        <v/>
      </c>
      <c r="AR85" s="5" t="str">
        <f t="shared" si="12"/>
        <v/>
      </c>
      <c r="AT85" s="2">
        <v>35.909999847412109</v>
      </c>
      <c r="AU85" s="5">
        <f t="shared" si="15"/>
        <v>182.005</v>
      </c>
      <c r="AV85" s="11">
        <f t="shared" si="16"/>
        <v>4.3779106107593939E-2</v>
      </c>
      <c r="AW85" s="5">
        <f t="shared" si="17"/>
        <v>43.77910610759394</v>
      </c>
    </row>
    <row r="86" spans="1:49" x14ac:dyDescent="0.3">
      <c r="A86" s="1" t="s">
        <v>128</v>
      </c>
      <c r="B86" s="1" t="s">
        <v>129</v>
      </c>
      <c r="C86" s="1" t="s">
        <v>130</v>
      </c>
      <c r="D86" s="1" t="s">
        <v>131</v>
      </c>
      <c r="E86" s="1" t="s">
        <v>70</v>
      </c>
      <c r="F86" s="1" t="s">
        <v>126</v>
      </c>
      <c r="G86" s="1" t="s">
        <v>73</v>
      </c>
      <c r="H86" s="1" t="s">
        <v>123</v>
      </c>
      <c r="I86" s="2">
        <v>197.18</v>
      </c>
      <c r="J86" s="2">
        <v>17.43</v>
      </c>
      <c r="K86" s="2">
        <f t="shared" si="13"/>
        <v>11.789999961853029</v>
      </c>
      <c r="L86" s="2">
        <f t="shared" si="14"/>
        <v>5.6399998664855957</v>
      </c>
      <c r="T86" s="8">
        <v>11.789999961853029</v>
      </c>
      <c r="U86" s="5">
        <v>524.65499830245972</v>
      </c>
      <c r="AN86" s="5" t="str">
        <f t="shared" si="10"/>
        <v/>
      </c>
      <c r="AP86" s="5" t="str">
        <f t="shared" si="11"/>
        <v/>
      </c>
      <c r="AR86" s="5" t="str">
        <f t="shared" si="12"/>
        <v/>
      </c>
      <c r="AT86" s="2">
        <v>5.6399998664855957</v>
      </c>
      <c r="AU86" s="5">
        <f t="shared" si="15"/>
        <v>524.65499830245972</v>
      </c>
      <c r="AV86" s="11">
        <f t="shared" si="16"/>
        <v>0.12619942771112277</v>
      </c>
      <c r="AW86" s="5">
        <f t="shared" si="17"/>
        <v>126.19942771112278</v>
      </c>
    </row>
    <row r="87" spans="1:49" x14ac:dyDescent="0.3">
      <c r="A87" s="1" t="s">
        <v>134</v>
      </c>
      <c r="B87" s="1" t="s">
        <v>119</v>
      </c>
      <c r="C87" s="1" t="s">
        <v>120</v>
      </c>
      <c r="D87" s="1" t="s">
        <v>121</v>
      </c>
      <c r="E87" s="1" t="s">
        <v>86</v>
      </c>
      <c r="F87" s="1" t="s">
        <v>126</v>
      </c>
      <c r="G87" s="1" t="s">
        <v>73</v>
      </c>
      <c r="H87" s="1" t="s">
        <v>123</v>
      </c>
      <c r="I87" s="2">
        <v>280</v>
      </c>
      <c r="J87" s="2">
        <v>7.0000000000000007E-2</v>
      </c>
      <c r="K87" s="2">
        <f t="shared" si="13"/>
        <v>0</v>
      </c>
      <c r="L87" s="2">
        <f t="shared" si="14"/>
        <v>7.0000000298023224E-2</v>
      </c>
      <c r="AN87" s="5" t="str">
        <f t="shared" si="10"/>
        <v/>
      </c>
      <c r="AP87" s="5" t="str">
        <f t="shared" si="11"/>
        <v/>
      </c>
      <c r="AR87" s="5" t="str">
        <f t="shared" si="12"/>
        <v/>
      </c>
      <c r="AT87" s="2">
        <v>7.0000000298023224E-2</v>
      </c>
      <c r="AU87" s="5">
        <f t="shared" si="15"/>
        <v>0</v>
      </c>
      <c r="AV87" s="11">
        <f t="shared" si="16"/>
        <v>0</v>
      </c>
      <c r="AW87" s="5">
        <f t="shared" si="17"/>
        <v>0</v>
      </c>
    </row>
    <row r="88" spans="1:49" x14ac:dyDescent="0.3">
      <c r="A88" s="1" t="s">
        <v>134</v>
      </c>
      <c r="B88" s="1" t="s">
        <v>119</v>
      </c>
      <c r="C88" s="1" t="s">
        <v>120</v>
      </c>
      <c r="D88" s="1" t="s">
        <v>121</v>
      </c>
      <c r="E88" s="1" t="s">
        <v>81</v>
      </c>
      <c r="F88" s="1" t="s">
        <v>126</v>
      </c>
      <c r="G88" s="1" t="s">
        <v>73</v>
      </c>
      <c r="H88" s="1" t="s">
        <v>123</v>
      </c>
      <c r="I88" s="2">
        <v>280</v>
      </c>
      <c r="J88" s="2">
        <v>7.0000000000000007E-2</v>
      </c>
      <c r="K88" s="2">
        <f t="shared" si="13"/>
        <v>0</v>
      </c>
      <c r="L88" s="2">
        <f t="shared" si="14"/>
        <v>7.0000000298023224E-2</v>
      </c>
      <c r="AN88" s="5" t="str">
        <f t="shared" si="10"/>
        <v/>
      </c>
      <c r="AP88" s="5" t="str">
        <f t="shared" si="11"/>
        <v/>
      </c>
      <c r="AR88" s="5" t="str">
        <f t="shared" si="12"/>
        <v/>
      </c>
      <c r="AT88" s="2">
        <v>7.0000000298023224E-2</v>
      </c>
      <c r="AU88" s="5">
        <f t="shared" si="15"/>
        <v>0</v>
      </c>
      <c r="AV88" s="11">
        <f t="shared" si="16"/>
        <v>0</v>
      </c>
      <c r="AW88" s="5">
        <f t="shared" si="17"/>
        <v>0</v>
      </c>
    </row>
    <row r="89" spans="1:49" x14ac:dyDescent="0.3">
      <c r="A89" s="1" t="s">
        <v>134</v>
      </c>
      <c r="B89" s="1" t="s">
        <v>119</v>
      </c>
      <c r="C89" s="1" t="s">
        <v>120</v>
      </c>
      <c r="D89" s="1" t="s">
        <v>121</v>
      </c>
      <c r="E89" s="1" t="s">
        <v>82</v>
      </c>
      <c r="F89" s="1" t="s">
        <v>126</v>
      </c>
      <c r="G89" s="1" t="s">
        <v>73</v>
      </c>
      <c r="H89" s="1" t="s">
        <v>123</v>
      </c>
      <c r="I89" s="2">
        <v>280</v>
      </c>
      <c r="J89" s="2">
        <v>39.53</v>
      </c>
      <c r="K89" s="2">
        <f t="shared" si="13"/>
        <v>0</v>
      </c>
      <c r="L89" s="2">
        <f t="shared" si="14"/>
        <v>39.529998779296882</v>
      </c>
      <c r="AN89" s="5" t="str">
        <f t="shared" si="10"/>
        <v/>
      </c>
      <c r="AP89" s="5" t="str">
        <f t="shared" si="11"/>
        <v/>
      </c>
      <c r="AR89" s="5" t="str">
        <f t="shared" si="12"/>
        <v/>
      </c>
      <c r="AT89" s="2">
        <v>39.529998779296882</v>
      </c>
      <c r="AU89" s="5">
        <f t="shared" si="15"/>
        <v>0</v>
      </c>
      <c r="AV89" s="11">
        <f t="shared" si="16"/>
        <v>0</v>
      </c>
      <c r="AW89" s="5">
        <f t="shared" si="17"/>
        <v>0</v>
      </c>
    </row>
    <row r="90" spans="1:49" x14ac:dyDescent="0.3">
      <c r="A90" s="1" t="s">
        <v>134</v>
      </c>
      <c r="B90" s="1" t="s">
        <v>119</v>
      </c>
      <c r="C90" s="1" t="s">
        <v>120</v>
      </c>
      <c r="D90" s="1" t="s">
        <v>121</v>
      </c>
      <c r="E90" s="1" t="s">
        <v>87</v>
      </c>
      <c r="F90" s="1" t="s">
        <v>126</v>
      </c>
      <c r="G90" s="1" t="s">
        <v>73</v>
      </c>
      <c r="H90" s="1" t="s">
        <v>123</v>
      </c>
      <c r="I90" s="2">
        <v>280</v>
      </c>
      <c r="J90" s="2">
        <v>42.34</v>
      </c>
      <c r="K90" s="2">
        <f t="shared" si="13"/>
        <v>0</v>
      </c>
      <c r="L90" s="2">
        <f t="shared" si="14"/>
        <v>42.340000152587891</v>
      </c>
      <c r="AN90" s="5" t="str">
        <f t="shared" si="10"/>
        <v/>
      </c>
      <c r="AP90" s="5" t="str">
        <f t="shared" si="11"/>
        <v/>
      </c>
      <c r="AR90" s="5" t="str">
        <f t="shared" si="12"/>
        <v/>
      </c>
      <c r="AT90" s="2">
        <v>42.340000152587891</v>
      </c>
      <c r="AU90" s="5">
        <f t="shared" si="15"/>
        <v>0</v>
      </c>
      <c r="AV90" s="11">
        <f t="shared" si="16"/>
        <v>0</v>
      </c>
      <c r="AW90" s="5">
        <f t="shared" si="17"/>
        <v>0</v>
      </c>
    </row>
    <row r="91" spans="1:49" x14ac:dyDescent="0.3">
      <c r="A91" s="1" t="s">
        <v>134</v>
      </c>
      <c r="B91" s="1" t="s">
        <v>119</v>
      </c>
      <c r="C91" s="1" t="s">
        <v>120</v>
      </c>
      <c r="D91" s="1" t="s">
        <v>121</v>
      </c>
      <c r="E91" s="1" t="s">
        <v>62</v>
      </c>
      <c r="F91" s="1" t="s">
        <v>126</v>
      </c>
      <c r="G91" s="1" t="s">
        <v>73</v>
      </c>
      <c r="H91" s="1" t="s">
        <v>123</v>
      </c>
      <c r="I91" s="2">
        <v>280</v>
      </c>
      <c r="J91" s="2">
        <v>0.09</v>
      </c>
      <c r="K91" s="2">
        <f t="shared" si="13"/>
        <v>0</v>
      </c>
      <c r="L91" s="2">
        <f t="shared" si="14"/>
        <v>9.0000003576278687E-2</v>
      </c>
      <c r="AN91" s="5" t="str">
        <f t="shared" si="10"/>
        <v/>
      </c>
      <c r="AP91" s="5" t="str">
        <f t="shared" si="11"/>
        <v/>
      </c>
      <c r="AR91" s="5" t="str">
        <f t="shared" si="12"/>
        <v/>
      </c>
      <c r="AT91" s="2">
        <v>9.0000003576278687E-2</v>
      </c>
      <c r="AU91" s="5">
        <f t="shared" si="15"/>
        <v>0</v>
      </c>
      <c r="AV91" s="11">
        <f t="shared" si="16"/>
        <v>0</v>
      </c>
      <c r="AW91" s="5">
        <f t="shared" si="17"/>
        <v>0</v>
      </c>
    </row>
    <row r="92" spans="1:49" x14ac:dyDescent="0.3">
      <c r="A92" s="1" t="s">
        <v>134</v>
      </c>
      <c r="B92" s="1" t="s">
        <v>119</v>
      </c>
      <c r="C92" s="1" t="s">
        <v>120</v>
      </c>
      <c r="D92" s="1" t="s">
        <v>121</v>
      </c>
      <c r="E92" s="1" t="s">
        <v>68</v>
      </c>
      <c r="F92" s="1" t="s">
        <v>126</v>
      </c>
      <c r="G92" s="1" t="s">
        <v>73</v>
      </c>
      <c r="H92" s="1" t="s">
        <v>123</v>
      </c>
      <c r="I92" s="2">
        <v>280</v>
      </c>
      <c r="J92" s="2">
        <v>0.16</v>
      </c>
      <c r="K92" s="2">
        <f t="shared" si="13"/>
        <v>0</v>
      </c>
      <c r="L92" s="2">
        <f t="shared" si="14"/>
        <v>0.15999999642372131</v>
      </c>
      <c r="AN92" s="5" t="str">
        <f t="shared" si="10"/>
        <v/>
      </c>
      <c r="AP92" s="5" t="str">
        <f t="shared" si="11"/>
        <v/>
      </c>
      <c r="AR92" s="5" t="str">
        <f t="shared" si="12"/>
        <v/>
      </c>
      <c r="AT92" s="2">
        <v>0.15999999642372131</v>
      </c>
      <c r="AU92" s="5">
        <f t="shared" si="15"/>
        <v>0</v>
      </c>
      <c r="AV92" s="11">
        <f t="shared" si="16"/>
        <v>0</v>
      </c>
      <c r="AW92" s="5">
        <f t="shared" si="17"/>
        <v>0</v>
      </c>
    </row>
    <row r="93" spans="1:49" x14ac:dyDescent="0.3">
      <c r="A93" s="1" t="s">
        <v>134</v>
      </c>
      <c r="B93" s="1" t="s">
        <v>119</v>
      </c>
      <c r="C93" s="1" t="s">
        <v>120</v>
      </c>
      <c r="D93" s="1" t="s">
        <v>121</v>
      </c>
      <c r="E93" s="1" t="s">
        <v>90</v>
      </c>
      <c r="F93" s="1" t="s">
        <v>126</v>
      </c>
      <c r="G93" s="1" t="s">
        <v>73</v>
      </c>
      <c r="H93" s="1" t="s">
        <v>123</v>
      </c>
      <c r="I93" s="2">
        <v>280</v>
      </c>
      <c r="J93" s="2">
        <v>39.53</v>
      </c>
      <c r="K93" s="2">
        <f t="shared" si="13"/>
        <v>0</v>
      </c>
      <c r="L93" s="2">
        <f t="shared" si="14"/>
        <v>39.529998779296882</v>
      </c>
      <c r="AN93" s="5" t="str">
        <f t="shared" si="10"/>
        <v/>
      </c>
      <c r="AP93" s="5" t="str">
        <f t="shared" si="11"/>
        <v/>
      </c>
      <c r="AR93" s="5" t="str">
        <f t="shared" si="12"/>
        <v/>
      </c>
      <c r="AT93" s="2">
        <v>39.529998779296882</v>
      </c>
      <c r="AU93" s="5">
        <f t="shared" si="15"/>
        <v>0</v>
      </c>
      <c r="AV93" s="11">
        <f t="shared" si="16"/>
        <v>0</v>
      </c>
      <c r="AW93" s="5">
        <f t="shared" si="17"/>
        <v>0</v>
      </c>
    </row>
    <row r="94" spans="1:49" x14ac:dyDescent="0.3">
      <c r="A94" s="1" t="s">
        <v>134</v>
      </c>
      <c r="B94" s="1" t="s">
        <v>119</v>
      </c>
      <c r="C94" s="1" t="s">
        <v>120</v>
      </c>
      <c r="D94" s="1" t="s">
        <v>121</v>
      </c>
      <c r="E94" s="1" t="s">
        <v>71</v>
      </c>
      <c r="F94" s="1" t="s">
        <v>126</v>
      </c>
      <c r="G94" s="1" t="s">
        <v>73</v>
      </c>
      <c r="H94" s="1" t="s">
        <v>123</v>
      </c>
      <c r="I94" s="2">
        <v>280</v>
      </c>
      <c r="J94" s="2">
        <v>39.53</v>
      </c>
      <c r="K94" s="2">
        <f t="shared" si="13"/>
        <v>0</v>
      </c>
      <c r="L94" s="2">
        <f t="shared" si="14"/>
        <v>39.529998779296882</v>
      </c>
      <c r="AN94" s="5" t="str">
        <f t="shared" si="10"/>
        <v/>
      </c>
      <c r="AP94" s="5" t="str">
        <f t="shared" si="11"/>
        <v/>
      </c>
      <c r="AR94" s="5" t="str">
        <f t="shared" si="12"/>
        <v/>
      </c>
      <c r="AT94" s="2">
        <v>39.529998779296882</v>
      </c>
      <c r="AU94" s="5">
        <f t="shared" si="15"/>
        <v>0</v>
      </c>
      <c r="AV94" s="11">
        <f t="shared" si="16"/>
        <v>0</v>
      </c>
      <c r="AW94" s="5">
        <f t="shared" si="17"/>
        <v>0</v>
      </c>
    </row>
    <row r="95" spans="1:49" x14ac:dyDescent="0.3">
      <c r="A95" s="1" t="s">
        <v>134</v>
      </c>
      <c r="B95" s="1" t="s">
        <v>119</v>
      </c>
      <c r="C95" s="1" t="s">
        <v>120</v>
      </c>
      <c r="D95" s="1" t="s">
        <v>121</v>
      </c>
      <c r="E95" s="1" t="s">
        <v>74</v>
      </c>
      <c r="F95" s="1" t="s">
        <v>126</v>
      </c>
      <c r="G95" s="1" t="s">
        <v>73</v>
      </c>
      <c r="H95" s="1" t="s">
        <v>123</v>
      </c>
      <c r="I95" s="2">
        <v>280</v>
      </c>
      <c r="J95" s="2">
        <v>39.53</v>
      </c>
      <c r="K95" s="2">
        <f t="shared" si="13"/>
        <v>0</v>
      </c>
      <c r="L95" s="2">
        <f t="shared" si="14"/>
        <v>39.529998779296882</v>
      </c>
      <c r="AN95" s="5" t="str">
        <f t="shared" si="10"/>
        <v/>
      </c>
      <c r="AP95" s="5" t="str">
        <f t="shared" si="11"/>
        <v/>
      </c>
      <c r="AR95" s="5" t="str">
        <f t="shared" si="12"/>
        <v/>
      </c>
      <c r="AT95" s="2">
        <v>39.529998779296882</v>
      </c>
      <c r="AU95" s="5">
        <f t="shared" si="15"/>
        <v>0</v>
      </c>
      <c r="AV95" s="11">
        <f t="shared" si="16"/>
        <v>0</v>
      </c>
      <c r="AW95" s="5">
        <f t="shared" si="17"/>
        <v>0</v>
      </c>
    </row>
    <row r="96" spans="1:49" x14ac:dyDescent="0.3">
      <c r="A96" s="1" t="s">
        <v>134</v>
      </c>
      <c r="B96" s="1" t="s">
        <v>119</v>
      </c>
      <c r="C96" s="1" t="s">
        <v>120</v>
      </c>
      <c r="D96" s="1" t="s">
        <v>121</v>
      </c>
      <c r="E96" s="1" t="s">
        <v>91</v>
      </c>
      <c r="F96" s="1" t="s">
        <v>126</v>
      </c>
      <c r="G96" s="1" t="s">
        <v>73</v>
      </c>
      <c r="H96" s="1" t="s">
        <v>123</v>
      </c>
      <c r="I96" s="2">
        <v>280</v>
      </c>
      <c r="J96" s="2">
        <v>39.53</v>
      </c>
      <c r="K96" s="2">
        <f t="shared" si="13"/>
        <v>0</v>
      </c>
      <c r="L96" s="2">
        <f t="shared" si="14"/>
        <v>39.529998779296882</v>
      </c>
      <c r="AN96" s="5" t="str">
        <f t="shared" si="10"/>
        <v/>
      </c>
      <c r="AP96" s="5" t="str">
        <f t="shared" si="11"/>
        <v/>
      </c>
      <c r="AR96" s="5" t="str">
        <f t="shared" si="12"/>
        <v/>
      </c>
      <c r="AT96" s="2">
        <v>39.529998779296882</v>
      </c>
      <c r="AU96" s="5">
        <f t="shared" si="15"/>
        <v>0</v>
      </c>
      <c r="AV96" s="11">
        <f t="shared" si="16"/>
        <v>0</v>
      </c>
      <c r="AW96" s="5">
        <f t="shared" si="17"/>
        <v>0</v>
      </c>
    </row>
    <row r="97" spans="1:49" x14ac:dyDescent="0.3">
      <c r="A97" s="1" t="s">
        <v>134</v>
      </c>
      <c r="B97" s="1" t="s">
        <v>119</v>
      </c>
      <c r="C97" s="1" t="s">
        <v>120</v>
      </c>
      <c r="D97" s="1" t="s">
        <v>121</v>
      </c>
      <c r="E97" s="1" t="s">
        <v>69</v>
      </c>
      <c r="F97" s="1" t="s">
        <v>126</v>
      </c>
      <c r="G97" s="1" t="s">
        <v>73</v>
      </c>
      <c r="H97" s="1" t="s">
        <v>123</v>
      </c>
      <c r="I97" s="2">
        <v>280</v>
      </c>
      <c r="J97" s="2">
        <v>39.53</v>
      </c>
      <c r="K97" s="2">
        <f t="shared" si="13"/>
        <v>0</v>
      </c>
      <c r="L97" s="2">
        <f t="shared" si="14"/>
        <v>39.529998779296882</v>
      </c>
      <c r="AN97" s="5" t="str">
        <f t="shared" si="10"/>
        <v/>
      </c>
      <c r="AP97" s="5" t="str">
        <f t="shared" si="11"/>
        <v/>
      </c>
      <c r="AR97" s="5" t="str">
        <f t="shared" si="12"/>
        <v/>
      </c>
      <c r="AT97" s="2">
        <v>39.529998779296882</v>
      </c>
      <c r="AU97" s="5">
        <f t="shared" si="15"/>
        <v>0</v>
      </c>
      <c r="AV97" s="11">
        <f t="shared" si="16"/>
        <v>0</v>
      </c>
      <c r="AW97" s="5">
        <f t="shared" si="17"/>
        <v>0</v>
      </c>
    </row>
    <row r="98" spans="1:49" x14ac:dyDescent="0.3">
      <c r="A98" s="1" t="s">
        <v>134</v>
      </c>
      <c r="B98" s="1" t="s">
        <v>119</v>
      </c>
      <c r="C98" s="1" t="s">
        <v>120</v>
      </c>
      <c r="D98" s="1" t="s">
        <v>121</v>
      </c>
      <c r="E98" s="1" t="s">
        <v>70</v>
      </c>
      <c r="F98" s="1" t="s">
        <v>126</v>
      </c>
      <c r="G98" s="1" t="s">
        <v>73</v>
      </c>
      <c r="H98" s="1" t="s">
        <v>123</v>
      </c>
      <c r="I98" s="2">
        <v>280</v>
      </c>
      <c r="J98" s="2">
        <v>0.09</v>
      </c>
      <c r="K98" s="2">
        <f t="shared" si="13"/>
        <v>0</v>
      </c>
      <c r="L98" s="2">
        <f t="shared" si="14"/>
        <v>7.9999998211860657E-2</v>
      </c>
      <c r="AN98" s="5" t="str">
        <f t="shared" si="10"/>
        <v/>
      </c>
      <c r="AP98" s="5" t="str">
        <f t="shared" si="11"/>
        <v/>
      </c>
      <c r="AR98" s="5" t="str">
        <f t="shared" si="12"/>
        <v/>
      </c>
      <c r="AT98" s="2">
        <v>7.9999998211860657E-2</v>
      </c>
      <c r="AU98" s="5">
        <f t="shared" si="15"/>
        <v>0</v>
      </c>
      <c r="AV98" s="11">
        <f t="shared" si="16"/>
        <v>0</v>
      </c>
      <c r="AW98" s="5">
        <f t="shared" si="17"/>
        <v>0</v>
      </c>
    </row>
    <row r="99" spans="1:49" x14ac:dyDescent="0.3">
      <c r="A99" s="1" t="s">
        <v>135</v>
      </c>
      <c r="B99" s="1" t="s">
        <v>119</v>
      </c>
      <c r="C99" s="1" t="s">
        <v>120</v>
      </c>
      <c r="D99" s="1" t="s">
        <v>121</v>
      </c>
      <c r="E99" s="1" t="s">
        <v>81</v>
      </c>
      <c r="F99" s="1" t="s">
        <v>132</v>
      </c>
      <c r="G99" s="1" t="s">
        <v>133</v>
      </c>
      <c r="H99" s="1" t="s">
        <v>123</v>
      </c>
      <c r="I99" s="42">
        <v>158.97999999999999</v>
      </c>
      <c r="J99" s="2">
        <v>0.09</v>
      </c>
      <c r="K99" s="2">
        <f t="shared" si="13"/>
        <v>0</v>
      </c>
      <c r="L99" s="2">
        <f t="shared" si="14"/>
        <v>9.0000003576278687E-2</v>
      </c>
      <c r="AN99" s="5" t="str">
        <f t="shared" si="10"/>
        <v/>
      </c>
      <c r="AP99" s="5" t="str">
        <f t="shared" si="11"/>
        <v/>
      </c>
      <c r="AR99" s="5" t="str">
        <f t="shared" si="12"/>
        <v/>
      </c>
      <c r="AT99" s="2">
        <v>9.0000003576278687E-2</v>
      </c>
      <c r="AU99" s="5">
        <f t="shared" si="15"/>
        <v>0</v>
      </c>
      <c r="AV99" s="11">
        <f t="shared" si="16"/>
        <v>0</v>
      </c>
      <c r="AW99" s="5">
        <f t="shared" si="17"/>
        <v>0</v>
      </c>
    </row>
    <row r="100" spans="1:49" x14ac:dyDescent="0.3">
      <c r="A100" s="1" t="s">
        <v>135</v>
      </c>
      <c r="B100" s="1" t="s">
        <v>119</v>
      </c>
      <c r="C100" s="1" t="s">
        <v>120</v>
      </c>
      <c r="D100" s="1" t="s">
        <v>121</v>
      </c>
      <c r="E100" s="1" t="s">
        <v>80</v>
      </c>
      <c r="F100" s="1" t="s">
        <v>126</v>
      </c>
      <c r="G100" s="1" t="s">
        <v>73</v>
      </c>
      <c r="H100" s="1" t="s">
        <v>123</v>
      </c>
      <c r="I100" s="42">
        <v>158.97999999999999</v>
      </c>
      <c r="J100" s="2">
        <v>43.65</v>
      </c>
      <c r="K100" s="2">
        <f t="shared" si="13"/>
        <v>0</v>
      </c>
      <c r="L100" s="2">
        <f t="shared" si="14"/>
        <v>43.650001525878913</v>
      </c>
      <c r="AN100" s="5" t="str">
        <f t="shared" si="10"/>
        <v/>
      </c>
      <c r="AP100" s="5" t="str">
        <f t="shared" si="11"/>
        <v/>
      </c>
      <c r="AR100" s="5" t="str">
        <f t="shared" si="12"/>
        <v/>
      </c>
      <c r="AT100" s="2">
        <v>43.650001525878913</v>
      </c>
      <c r="AU100" s="5">
        <f t="shared" si="15"/>
        <v>0</v>
      </c>
      <c r="AV100" s="11">
        <f t="shared" si="16"/>
        <v>0</v>
      </c>
      <c r="AW100" s="5">
        <f t="shared" si="17"/>
        <v>0</v>
      </c>
    </row>
    <row r="101" spans="1:49" x14ac:dyDescent="0.3">
      <c r="A101" s="1" t="s">
        <v>135</v>
      </c>
      <c r="B101" s="1" t="s">
        <v>119</v>
      </c>
      <c r="C101" s="1" t="s">
        <v>120</v>
      </c>
      <c r="D101" s="1" t="s">
        <v>121</v>
      </c>
      <c r="E101" s="1" t="s">
        <v>79</v>
      </c>
      <c r="F101" s="1" t="s">
        <v>126</v>
      </c>
      <c r="G101" s="1" t="s">
        <v>73</v>
      </c>
      <c r="H101" s="1" t="s">
        <v>123</v>
      </c>
      <c r="I101" s="42">
        <v>158.97999999999999</v>
      </c>
      <c r="J101" s="2">
        <v>39.58</v>
      </c>
      <c r="K101" s="2">
        <f t="shared" si="13"/>
        <v>0</v>
      </c>
      <c r="L101" s="2">
        <f t="shared" si="14"/>
        <v>39.580001831054688</v>
      </c>
      <c r="AN101" s="5" t="str">
        <f t="shared" si="10"/>
        <v/>
      </c>
      <c r="AP101" s="5" t="str">
        <f t="shared" si="11"/>
        <v/>
      </c>
      <c r="AR101" s="5" t="str">
        <f t="shared" si="12"/>
        <v/>
      </c>
      <c r="AT101" s="2">
        <v>39.580001831054688</v>
      </c>
      <c r="AU101" s="5">
        <f t="shared" si="15"/>
        <v>0</v>
      </c>
      <c r="AV101" s="11">
        <f t="shared" si="16"/>
        <v>0</v>
      </c>
      <c r="AW101" s="5">
        <f t="shared" si="17"/>
        <v>0</v>
      </c>
    </row>
    <row r="102" spans="1:49" x14ac:dyDescent="0.3">
      <c r="A102" s="1" t="s">
        <v>135</v>
      </c>
      <c r="B102" s="1" t="s">
        <v>119</v>
      </c>
      <c r="C102" s="1" t="s">
        <v>120</v>
      </c>
      <c r="D102" s="1" t="s">
        <v>121</v>
      </c>
      <c r="E102" s="1" t="s">
        <v>86</v>
      </c>
      <c r="F102" s="1" t="s">
        <v>126</v>
      </c>
      <c r="G102" s="1" t="s">
        <v>73</v>
      </c>
      <c r="H102" s="1" t="s">
        <v>123</v>
      </c>
      <c r="I102" s="42">
        <v>158.97999999999999</v>
      </c>
      <c r="J102" s="2">
        <v>42.88</v>
      </c>
      <c r="K102" s="2">
        <f t="shared" si="13"/>
        <v>0</v>
      </c>
      <c r="L102" s="2">
        <f t="shared" si="14"/>
        <v>42.880001068115227</v>
      </c>
      <c r="AN102" s="5" t="str">
        <f t="shared" si="10"/>
        <v/>
      </c>
      <c r="AP102" s="5" t="str">
        <f t="shared" si="11"/>
        <v/>
      </c>
      <c r="AR102" s="5" t="str">
        <f t="shared" si="12"/>
        <v/>
      </c>
      <c r="AT102" s="2">
        <v>42.880001068115227</v>
      </c>
      <c r="AU102" s="5">
        <f t="shared" si="15"/>
        <v>0</v>
      </c>
      <c r="AV102" s="11">
        <f t="shared" si="16"/>
        <v>0</v>
      </c>
      <c r="AW102" s="5">
        <f t="shared" si="17"/>
        <v>0</v>
      </c>
    </row>
    <row r="103" spans="1:49" x14ac:dyDescent="0.3">
      <c r="A103" s="1" t="s">
        <v>135</v>
      </c>
      <c r="B103" s="1" t="s">
        <v>119</v>
      </c>
      <c r="C103" s="1" t="s">
        <v>120</v>
      </c>
      <c r="D103" s="1" t="s">
        <v>121</v>
      </c>
      <c r="E103" s="1" t="s">
        <v>81</v>
      </c>
      <c r="F103" s="1" t="s">
        <v>126</v>
      </c>
      <c r="G103" s="1" t="s">
        <v>73</v>
      </c>
      <c r="H103" s="1" t="s">
        <v>123</v>
      </c>
      <c r="I103" s="42">
        <v>158.97999999999999</v>
      </c>
      <c r="J103" s="2">
        <v>40</v>
      </c>
      <c r="K103" s="2">
        <f t="shared" si="13"/>
        <v>0</v>
      </c>
      <c r="L103" s="2">
        <f t="shared" si="14"/>
        <v>40</v>
      </c>
      <c r="AN103" s="5" t="str">
        <f t="shared" si="10"/>
        <v/>
      </c>
      <c r="AP103" s="5" t="str">
        <f t="shared" si="11"/>
        <v/>
      </c>
      <c r="AR103" s="5" t="str">
        <f t="shared" si="12"/>
        <v/>
      </c>
      <c r="AT103" s="2">
        <v>40</v>
      </c>
      <c r="AU103" s="5">
        <f t="shared" si="15"/>
        <v>0</v>
      </c>
      <c r="AV103" s="11">
        <f t="shared" si="16"/>
        <v>0</v>
      </c>
      <c r="AW103" s="5">
        <f t="shared" si="17"/>
        <v>0</v>
      </c>
    </row>
    <row r="104" spans="1:49" x14ac:dyDescent="0.3">
      <c r="A104" s="1" t="s">
        <v>135</v>
      </c>
      <c r="B104" s="1" t="s">
        <v>119</v>
      </c>
      <c r="C104" s="1" t="s">
        <v>120</v>
      </c>
      <c r="D104" s="1" t="s">
        <v>121</v>
      </c>
      <c r="E104" s="1" t="s">
        <v>74</v>
      </c>
      <c r="F104" s="1" t="s">
        <v>136</v>
      </c>
      <c r="G104" s="1" t="s">
        <v>73</v>
      </c>
      <c r="H104" s="1" t="s">
        <v>123</v>
      </c>
      <c r="I104" s="42">
        <v>158.97999999999999</v>
      </c>
      <c r="J104" s="2">
        <v>7.0000000000000007E-2</v>
      </c>
      <c r="K104" s="2">
        <f t="shared" si="13"/>
        <v>0</v>
      </c>
      <c r="L104" s="2">
        <f t="shared" si="14"/>
        <v>7.0000000298023224E-2</v>
      </c>
      <c r="AN104" s="5" t="str">
        <f t="shared" si="10"/>
        <v/>
      </c>
      <c r="AP104" s="5" t="str">
        <f t="shared" si="11"/>
        <v/>
      </c>
      <c r="AR104" s="5" t="str">
        <f t="shared" si="12"/>
        <v/>
      </c>
      <c r="AT104" s="2">
        <v>7.0000000298023224E-2</v>
      </c>
      <c r="AU104" s="5">
        <f t="shared" si="15"/>
        <v>0</v>
      </c>
      <c r="AV104" s="11">
        <f t="shared" si="16"/>
        <v>0</v>
      </c>
      <c r="AW104" s="5">
        <f t="shared" si="17"/>
        <v>0</v>
      </c>
    </row>
    <row r="105" spans="1:49" x14ac:dyDescent="0.3">
      <c r="A105" s="1" t="s">
        <v>135</v>
      </c>
      <c r="B105" s="1" t="s">
        <v>119</v>
      </c>
      <c r="C105" s="1" t="s">
        <v>120</v>
      </c>
      <c r="D105" s="1" t="s">
        <v>121</v>
      </c>
      <c r="E105" s="1" t="s">
        <v>91</v>
      </c>
      <c r="F105" s="1" t="s">
        <v>136</v>
      </c>
      <c r="G105" s="1" t="s">
        <v>73</v>
      </c>
      <c r="H105" s="1" t="s">
        <v>123</v>
      </c>
      <c r="I105" s="42">
        <v>158.97999999999999</v>
      </c>
      <c r="J105" s="2">
        <v>0.08</v>
      </c>
      <c r="K105" s="2">
        <f t="shared" si="13"/>
        <v>0</v>
      </c>
      <c r="L105" s="2">
        <f t="shared" si="14"/>
        <v>7.9999998211860657E-2</v>
      </c>
      <c r="AN105" s="5" t="str">
        <f t="shared" si="10"/>
        <v/>
      </c>
      <c r="AP105" s="5" t="str">
        <f t="shared" si="11"/>
        <v/>
      </c>
      <c r="AR105" s="5" t="str">
        <f t="shared" si="12"/>
        <v/>
      </c>
      <c r="AT105" s="2">
        <v>7.9999998211860657E-2</v>
      </c>
      <c r="AU105" s="5">
        <f t="shared" si="15"/>
        <v>0</v>
      </c>
      <c r="AV105" s="11">
        <f t="shared" si="16"/>
        <v>0</v>
      </c>
      <c r="AW105" s="5">
        <f t="shared" si="17"/>
        <v>0</v>
      </c>
    </row>
    <row r="106" spans="1:49" x14ac:dyDescent="0.3">
      <c r="A106" s="1" t="s">
        <v>135</v>
      </c>
      <c r="B106" s="1" t="s">
        <v>119</v>
      </c>
      <c r="C106" s="1" t="s">
        <v>120</v>
      </c>
      <c r="D106" s="1" t="s">
        <v>121</v>
      </c>
      <c r="E106" s="1" t="s">
        <v>69</v>
      </c>
      <c r="F106" s="1" t="s">
        <v>136</v>
      </c>
      <c r="G106" s="1" t="s">
        <v>73</v>
      </c>
      <c r="H106" s="1" t="s">
        <v>123</v>
      </c>
      <c r="I106" s="42">
        <v>158.97999999999999</v>
      </c>
      <c r="J106" s="2">
        <v>7.0000000000000007E-2</v>
      </c>
      <c r="K106" s="2">
        <f t="shared" si="13"/>
        <v>0</v>
      </c>
      <c r="L106" s="2">
        <f t="shared" si="14"/>
        <v>7.0000000298023224E-2</v>
      </c>
      <c r="AN106" s="5" t="str">
        <f t="shared" si="10"/>
        <v/>
      </c>
      <c r="AP106" s="5" t="str">
        <f t="shared" si="11"/>
        <v/>
      </c>
      <c r="AR106" s="5" t="str">
        <f t="shared" si="12"/>
        <v/>
      </c>
      <c r="AT106" s="2">
        <v>7.0000000298023224E-2</v>
      </c>
      <c r="AU106" s="5">
        <f t="shared" si="15"/>
        <v>0</v>
      </c>
      <c r="AV106" s="11">
        <f t="shared" si="16"/>
        <v>0</v>
      </c>
      <c r="AW106" s="5">
        <f t="shared" si="17"/>
        <v>0</v>
      </c>
    </row>
    <row r="107" spans="1:49" x14ac:dyDescent="0.3">
      <c r="A107" s="1" t="s">
        <v>135</v>
      </c>
      <c r="B107" s="1" t="s">
        <v>119</v>
      </c>
      <c r="C107" s="1" t="s">
        <v>120</v>
      </c>
      <c r="D107" s="1" t="s">
        <v>121</v>
      </c>
      <c r="E107" s="1" t="s">
        <v>70</v>
      </c>
      <c r="F107" s="1" t="s">
        <v>136</v>
      </c>
      <c r="G107" s="1" t="s">
        <v>73</v>
      </c>
      <c r="H107" s="1" t="s">
        <v>123</v>
      </c>
      <c r="I107" s="42">
        <v>158.97999999999999</v>
      </c>
      <c r="J107" s="2">
        <v>0.08</v>
      </c>
      <c r="K107" s="2">
        <f t="shared" si="13"/>
        <v>0</v>
      </c>
      <c r="L107" s="2">
        <f t="shared" si="14"/>
        <v>7.9999998211860657E-2</v>
      </c>
      <c r="AN107" s="5" t="str">
        <f t="shared" si="10"/>
        <v/>
      </c>
      <c r="AP107" s="5" t="str">
        <f t="shared" si="11"/>
        <v/>
      </c>
      <c r="AR107" s="5" t="str">
        <f t="shared" si="12"/>
        <v/>
      </c>
      <c r="AT107" s="2">
        <v>7.9999998211860657E-2</v>
      </c>
      <c r="AU107" s="5">
        <f t="shared" si="15"/>
        <v>0</v>
      </c>
      <c r="AV107" s="11">
        <f t="shared" si="16"/>
        <v>0</v>
      </c>
      <c r="AW107" s="5">
        <f t="shared" si="17"/>
        <v>0</v>
      </c>
    </row>
    <row r="108" spans="1:49" x14ac:dyDescent="0.3">
      <c r="A108" s="1" t="s">
        <v>137</v>
      </c>
      <c r="B108" s="1" t="s">
        <v>129</v>
      </c>
      <c r="C108" s="1" t="s">
        <v>130</v>
      </c>
      <c r="D108" s="1" t="s">
        <v>131</v>
      </c>
      <c r="E108" s="1" t="s">
        <v>74</v>
      </c>
      <c r="F108" s="1" t="s">
        <v>138</v>
      </c>
      <c r="G108" s="1" t="s">
        <v>133</v>
      </c>
      <c r="H108" s="1" t="s">
        <v>123</v>
      </c>
      <c r="I108" s="42">
        <v>79</v>
      </c>
      <c r="J108" s="2">
        <v>0.09</v>
      </c>
      <c r="K108" s="2">
        <f t="shared" si="13"/>
        <v>0</v>
      </c>
      <c r="L108" s="2">
        <f t="shared" si="14"/>
        <v>9.0000003576278687E-2</v>
      </c>
      <c r="AN108" s="5" t="str">
        <f t="shared" si="10"/>
        <v/>
      </c>
      <c r="AP108" s="5" t="str">
        <f t="shared" si="11"/>
        <v/>
      </c>
      <c r="AR108" s="5" t="str">
        <f t="shared" si="12"/>
        <v/>
      </c>
      <c r="AT108" s="2">
        <v>9.0000003576278687E-2</v>
      </c>
      <c r="AU108" s="5">
        <f t="shared" si="15"/>
        <v>0</v>
      </c>
      <c r="AV108" s="11">
        <f t="shared" si="16"/>
        <v>0</v>
      </c>
      <c r="AW108" s="5">
        <f t="shared" si="17"/>
        <v>0</v>
      </c>
    </row>
    <row r="109" spans="1:49" x14ac:dyDescent="0.3">
      <c r="A109" s="1" t="s">
        <v>137</v>
      </c>
      <c r="B109" s="1" t="s">
        <v>129</v>
      </c>
      <c r="C109" s="1" t="s">
        <v>130</v>
      </c>
      <c r="D109" s="1" t="s">
        <v>131</v>
      </c>
      <c r="E109" s="1" t="s">
        <v>67</v>
      </c>
      <c r="F109" s="1" t="s">
        <v>136</v>
      </c>
      <c r="G109" s="1" t="s">
        <v>73</v>
      </c>
      <c r="H109" s="1" t="s">
        <v>123</v>
      </c>
      <c r="I109" s="42">
        <v>79</v>
      </c>
      <c r="J109" s="2">
        <v>0.08</v>
      </c>
      <c r="K109" s="2">
        <f t="shared" si="13"/>
        <v>0</v>
      </c>
      <c r="L109" s="2">
        <f t="shared" si="14"/>
        <v>7.9999998211860657E-2</v>
      </c>
      <c r="AN109" s="5" t="str">
        <f t="shared" si="10"/>
        <v/>
      </c>
      <c r="AP109" s="5" t="str">
        <f t="shared" si="11"/>
        <v/>
      </c>
      <c r="AR109" s="5" t="str">
        <f t="shared" si="12"/>
        <v/>
      </c>
      <c r="AT109" s="2">
        <v>7.9999998211860657E-2</v>
      </c>
      <c r="AU109" s="5">
        <f t="shared" si="15"/>
        <v>0</v>
      </c>
      <c r="AV109" s="11">
        <f t="shared" si="16"/>
        <v>0</v>
      </c>
      <c r="AW109" s="5">
        <f t="shared" si="17"/>
        <v>0</v>
      </c>
    </row>
    <row r="110" spans="1:49" x14ac:dyDescent="0.3">
      <c r="A110" s="1" t="s">
        <v>137</v>
      </c>
      <c r="B110" s="1" t="s">
        <v>129</v>
      </c>
      <c r="C110" s="1" t="s">
        <v>130</v>
      </c>
      <c r="D110" s="1" t="s">
        <v>131</v>
      </c>
      <c r="E110" s="1" t="s">
        <v>68</v>
      </c>
      <c r="F110" s="1" t="s">
        <v>136</v>
      </c>
      <c r="G110" s="1" t="s">
        <v>73</v>
      </c>
      <c r="H110" s="1" t="s">
        <v>123</v>
      </c>
      <c r="I110" s="42">
        <v>79</v>
      </c>
      <c r="J110" s="2">
        <v>7.0000000000000007E-2</v>
      </c>
      <c r="K110" s="2">
        <f t="shared" si="13"/>
        <v>0</v>
      </c>
      <c r="L110" s="2">
        <f t="shared" si="14"/>
        <v>7.0000000298023224E-2</v>
      </c>
      <c r="AN110" s="5" t="str">
        <f t="shared" si="10"/>
        <v/>
      </c>
      <c r="AP110" s="5" t="str">
        <f t="shared" si="11"/>
        <v/>
      </c>
      <c r="AR110" s="5" t="str">
        <f t="shared" si="12"/>
        <v/>
      </c>
      <c r="AT110" s="2">
        <v>7.0000000298023224E-2</v>
      </c>
      <c r="AU110" s="5">
        <f t="shared" si="15"/>
        <v>0</v>
      </c>
      <c r="AV110" s="11">
        <f t="shared" si="16"/>
        <v>0</v>
      </c>
      <c r="AW110" s="5">
        <f t="shared" si="17"/>
        <v>0</v>
      </c>
    </row>
    <row r="111" spans="1:49" x14ac:dyDescent="0.3">
      <c r="A111" s="1" t="s">
        <v>137</v>
      </c>
      <c r="B111" s="1" t="s">
        <v>129</v>
      </c>
      <c r="C111" s="1" t="s">
        <v>130</v>
      </c>
      <c r="D111" s="1" t="s">
        <v>131</v>
      </c>
      <c r="E111" s="1" t="s">
        <v>69</v>
      </c>
      <c r="F111" s="1" t="s">
        <v>136</v>
      </c>
      <c r="G111" s="1" t="s">
        <v>73</v>
      </c>
      <c r="H111" s="1" t="s">
        <v>123</v>
      </c>
      <c r="I111" s="42">
        <v>79</v>
      </c>
      <c r="J111" s="2">
        <v>39.31</v>
      </c>
      <c r="K111" s="2">
        <f t="shared" si="13"/>
        <v>3.0199999809265141</v>
      </c>
      <c r="L111" s="2">
        <f t="shared" si="14"/>
        <v>36.279998779296882</v>
      </c>
      <c r="T111" s="8">
        <v>3.0199999809265141</v>
      </c>
      <c r="U111" s="5">
        <v>134.38999915122989</v>
      </c>
      <c r="AN111" s="5" t="str">
        <f t="shared" si="10"/>
        <v/>
      </c>
      <c r="AP111" s="5" t="str">
        <f t="shared" si="11"/>
        <v/>
      </c>
      <c r="AR111" s="5" t="str">
        <f t="shared" si="12"/>
        <v/>
      </c>
      <c r="AT111" s="2">
        <v>36.279998779296882</v>
      </c>
      <c r="AU111" s="5">
        <f t="shared" si="15"/>
        <v>134.38999915122989</v>
      </c>
      <c r="AV111" s="11">
        <f t="shared" si="16"/>
        <v>3.2325892325162232E-2</v>
      </c>
      <c r="AW111" s="5">
        <f t="shared" si="17"/>
        <v>32.325892325162236</v>
      </c>
    </row>
    <row r="112" spans="1:49" x14ac:dyDescent="0.3">
      <c r="A112" s="1" t="s">
        <v>137</v>
      </c>
      <c r="B112" s="1" t="s">
        <v>129</v>
      </c>
      <c r="C112" s="1" t="s">
        <v>130</v>
      </c>
      <c r="D112" s="1" t="s">
        <v>131</v>
      </c>
      <c r="E112" s="1" t="s">
        <v>70</v>
      </c>
      <c r="F112" s="1" t="s">
        <v>136</v>
      </c>
      <c r="G112" s="1" t="s">
        <v>73</v>
      </c>
      <c r="H112" s="1" t="s">
        <v>123</v>
      </c>
      <c r="I112" s="42">
        <v>79</v>
      </c>
      <c r="J112" s="2">
        <v>44.73</v>
      </c>
      <c r="K112" s="2">
        <f t="shared" si="13"/>
        <v>11.289999961853029</v>
      </c>
      <c r="L112" s="2">
        <f t="shared" si="14"/>
        <v>33.439998626708977</v>
      </c>
      <c r="T112" s="8">
        <v>11.289999961853029</v>
      </c>
      <c r="U112" s="5">
        <v>502.40499830245972</v>
      </c>
      <c r="AN112" s="5" t="str">
        <f t="shared" si="10"/>
        <v/>
      </c>
      <c r="AP112" s="5" t="str">
        <f t="shared" si="11"/>
        <v/>
      </c>
      <c r="AR112" s="5" t="str">
        <f t="shared" si="12"/>
        <v/>
      </c>
      <c r="AT112" s="2">
        <v>33.439998626708977</v>
      </c>
      <c r="AU112" s="5">
        <f t="shared" si="15"/>
        <v>502.40499830245972</v>
      </c>
      <c r="AV112" s="11">
        <f t="shared" si="16"/>
        <v>0.12084745874931424</v>
      </c>
      <c r="AW112" s="5">
        <f t="shared" si="17"/>
        <v>120.84745874931424</v>
      </c>
    </row>
    <row r="113" spans="1:49" x14ac:dyDescent="0.3">
      <c r="A113" s="1" t="s">
        <v>139</v>
      </c>
      <c r="B113" s="1" t="s">
        <v>140</v>
      </c>
      <c r="C113" s="1" t="s">
        <v>141</v>
      </c>
      <c r="D113" s="1" t="s">
        <v>142</v>
      </c>
      <c r="E113" s="1" t="s">
        <v>82</v>
      </c>
      <c r="F113" s="1" t="s">
        <v>138</v>
      </c>
      <c r="G113" s="1" t="s">
        <v>133</v>
      </c>
      <c r="H113" s="1" t="s">
        <v>123</v>
      </c>
      <c r="I113" s="42">
        <v>160</v>
      </c>
      <c r="J113" s="2">
        <v>0.09</v>
      </c>
      <c r="K113" s="2">
        <f t="shared" si="13"/>
        <v>0</v>
      </c>
      <c r="L113" s="2">
        <f t="shared" si="14"/>
        <v>9.0000003576278687E-2</v>
      </c>
      <c r="AN113" s="5" t="str">
        <f t="shared" si="10"/>
        <v/>
      </c>
      <c r="AP113" s="5" t="str">
        <f t="shared" si="11"/>
        <v/>
      </c>
      <c r="AR113" s="5" t="str">
        <f t="shared" si="12"/>
        <v/>
      </c>
      <c r="AT113" s="2">
        <v>9.0000003576278687E-2</v>
      </c>
      <c r="AU113" s="5">
        <f t="shared" si="15"/>
        <v>0</v>
      </c>
      <c r="AV113" s="11">
        <f t="shared" si="16"/>
        <v>0</v>
      </c>
      <c r="AW113" s="5">
        <f t="shared" si="17"/>
        <v>0</v>
      </c>
    </row>
    <row r="114" spans="1:49" x14ac:dyDescent="0.3">
      <c r="A114" s="1" t="s">
        <v>139</v>
      </c>
      <c r="B114" s="1" t="s">
        <v>140</v>
      </c>
      <c r="C114" s="1" t="s">
        <v>141</v>
      </c>
      <c r="D114" s="1" t="s">
        <v>142</v>
      </c>
      <c r="E114" s="1" t="s">
        <v>71</v>
      </c>
      <c r="F114" s="1" t="s">
        <v>138</v>
      </c>
      <c r="G114" s="1" t="s">
        <v>133</v>
      </c>
      <c r="H114" s="1" t="s">
        <v>123</v>
      </c>
      <c r="I114" s="42">
        <v>160</v>
      </c>
      <c r="J114" s="2">
        <v>0.09</v>
      </c>
      <c r="K114" s="2">
        <f t="shared" si="13"/>
        <v>0</v>
      </c>
      <c r="L114" s="2">
        <f t="shared" si="14"/>
        <v>9.0000003576278687E-2</v>
      </c>
      <c r="AN114" s="5" t="str">
        <f t="shared" si="10"/>
        <v/>
      </c>
      <c r="AP114" s="5" t="str">
        <f t="shared" si="11"/>
        <v/>
      </c>
      <c r="AR114" s="5" t="str">
        <f t="shared" si="12"/>
        <v/>
      </c>
      <c r="AT114" s="2">
        <v>9.0000003576278687E-2</v>
      </c>
      <c r="AU114" s="5">
        <f t="shared" si="15"/>
        <v>0</v>
      </c>
      <c r="AV114" s="11">
        <f t="shared" si="16"/>
        <v>0</v>
      </c>
      <c r="AW114" s="5">
        <f t="shared" si="17"/>
        <v>0</v>
      </c>
    </row>
    <row r="115" spans="1:49" x14ac:dyDescent="0.3">
      <c r="A115" s="1" t="s">
        <v>139</v>
      </c>
      <c r="B115" s="1" t="s">
        <v>140</v>
      </c>
      <c r="C115" s="1" t="s">
        <v>141</v>
      </c>
      <c r="D115" s="1" t="s">
        <v>142</v>
      </c>
      <c r="E115" s="1" t="s">
        <v>80</v>
      </c>
      <c r="F115" s="1" t="s">
        <v>136</v>
      </c>
      <c r="G115" s="1" t="s">
        <v>73</v>
      </c>
      <c r="H115" s="1" t="s">
        <v>123</v>
      </c>
      <c r="I115" s="42">
        <v>160</v>
      </c>
      <c r="J115" s="2">
        <v>0.08</v>
      </c>
      <c r="K115" s="2">
        <f t="shared" si="13"/>
        <v>0</v>
      </c>
      <c r="L115" s="2">
        <f t="shared" si="14"/>
        <v>7.9999998211860657E-2</v>
      </c>
      <c r="AN115" s="5" t="str">
        <f t="shared" si="10"/>
        <v/>
      </c>
      <c r="AP115" s="5" t="str">
        <f t="shared" si="11"/>
        <v/>
      </c>
      <c r="AR115" s="5" t="str">
        <f t="shared" si="12"/>
        <v/>
      </c>
      <c r="AT115" s="2">
        <v>7.9999998211860657E-2</v>
      </c>
      <c r="AU115" s="5">
        <f t="shared" si="15"/>
        <v>0</v>
      </c>
      <c r="AV115" s="11">
        <f t="shared" si="16"/>
        <v>0</v>
      </c>
      <c r="AW115" s="5">
        <f t="shared" si="17"/>
        <v>0</v>
      </c>
    </row>
    <row r="116" spans="1:49" x14ac:dyDescent="0.3">
      <c r="A116" s="1" t="s">
        <v>139</v>
      </c>
      <c r="B116" s="1" t="s">
        <v>140</v>
      </c>
      <c r="C116" s="1" t="s">
        <v>141</v>
      </c>
      <c r="D116" s="1" t="s">
        <v>142</v>
      </c>
      <c r="E116" s="1" t="s">
        <v>79</v>
      </c>
      <c r="F116" s="1" t="s">
        <v>136</v>
      </c>
      <c r="G116" s="1" t="s">
        <v>73</v>
      </c>
      <c r="H116" s="1" t="s">
        <v>123</v>
      </c>
      <c r="I116" s="42">
        <v>160</v>
      </c>
      <c r="J116" s="2">
        <v>7.0000000000000007E-2</v>
      </c>
      <c r="K116" s="2">
        <f t="shared" si="13"/>
        <v>0</v>
      </c>
      <c r="L116" s="2">
        <f t="shared" si="14"/>
        <v>7.0000000298023224E-2</v>
      </c>
      <c r="AN116" s="5" t="str">
        <f t="shared" si="10"/>
        <v/>
      </c>
      <c r="AP116" s="5" t="str">
        <f t="shared" si="11"/>
        <v/>
      </c>
      <c r="AR116" s="5" t="str">
        <f t="shared" si="12"/>
        <v/>
      </c>
      <c r="AT116" s="2">
        <v>7.0000000298023224E-2</v>
      </c>
      <c r="AU116" s="5">
        <f t="shared" si="15"/>
        <v>0</v>
      </c>
      <c r="AV116" s="11">
        <f t="shared" si="16"/>
        <v>0</v>
      </c>
      <c r="AW116" s="5">
        <f t="shared" si="17"/>
        <v>0</v>
      </c>
    </row>
    <row r="117" spans="1:49" x14ac:dyDescent="0.3">
      <c r="A117" s="1" t="s">
        <v>139</v>
      </c>
      <c r="B117" s="1" t="s">
        <v>140</v>
      </c>
      <c r="C117" s="1" t="s">
        <v>141</v>
      </c>
      <c r="D117" s="1" t="s">
        <v>142</v>
      </c>
      <c r="E117" s="1" t="s">
        <v>62</v>
      </c>
      <c r="F117" s="1" t="s">
        <v>136</v>
      </c>
      <c r="G117" s="1" t="s">
        <v>73</v>
      </c>
      <c r="H117" s="1" t="s">
        <v>123</v>
      </c>
      <c r="I117" s="42">
        <v>160</v>
      </c>
      <c r="J117" s="2">
        <v>39.53</v>
      </c>
      <c r="K117" s="2">
        <f t="shared" si="13"/>
        <v>0</v>
      </c>
      <c r="L117" s="2">
        <f t="shared" si="14"/>
        <v>39.529998779296882</v>
      </c>
      <c r="AN117" s="5" t="str">
        <f t="shared" si="10"/>
        <v/>
      </c>
      <c r="AP117" s="5" t="str">
        <f t="shared" si="11"/>
        <v/>
      </c>
      <c r="AR117" s="5" t="str">
        <f t="shared" si="12"/>
        <v/>
      </c>
      <c r="AT117" s="2">
        <v>39.529998779296882</v>
      </c>
      <c r="AU117" s="5">
        <f t="shared" si="15"/>
        <v>0</v>
      </c>
      <c r="AV117" s="11">
        <f t="shared" si="16"/>
        <v>0</v>
      </c>
      <c r="AW117" s="5">
        <f t="shared" si="17"/>
        <v>0</v>
      </c>
    </row>
    <row r="118" spans="1:49" x14ac:dyDescent="0.3">
      <c r="A118" s="1" t="s">
        <v>139</v>
      </c>
      <c r="B118" s="1" t="s">
        <v>140</v>
      </c>
      <c r="C118" s="1" t="s">
        <v>141</v>
      </c>
      <c r="D118" s="1" t="s">
        <v>142</v>
      </c>
      <c r="E118" s="1" t="s">
        <v>66</v>
      </c>
      <c r="F118" s="1" t="s">
        <v>136</v>
      </c>
      <c r="G118" s="1" t="s">
        <v>73</v>
      </c>
      <c r="H118" s="1" t="s">
        <v>123</v>
      </c>
      <c r="I118" s="42">
        <v>160</v>
      </c>
      <c r="J118" s="2">
        <v>44.62</v>
      </c>
      <c r="K118" s="2">
        <f t="shared" si="13"/>
        <v>0</v>
      </c>
      <c r="L118" s="2">
        <f t="shared" si="14"/>
        <v>44.619998931884773</v>
      </c>
      <c r="AN118" s="5" t="str">
        <f t="shared" si="10"/>
        <v/>
      </c>
      <c r="AP118" s="5" t="str">
        <f t="shared" si="11"/>
        <v/>
      </c>
      <c r="AR118" s="5" t="str">
        <f t="shared" si="12"/>
        <v/>
      </c>
      <c r="AT118" s="2">
        <v>44.619998931884773</v>
      </c>
      <c r="AU118" s="5">
        <f t="shared" si="15"/>
        <v>0</v>
      </c>
      <c r="AV118" s="11">
        <f t="shared" si="16"/>
        <v>0</v>
      </c>
      <c r="AW118" s="5">
        <f t="shared" si="17"/>
        <v>0</v>
      </c>
    </row>
    <row r="119" spans="1:49" x14ac:dyDescent="0.3">
      <c r="A119" s="1" t="s">
        <v>139</v>
      </c>
      <c r="B119" s="1" t="s">
        <v>140</v>
      </c>
      <c r="C119" s="1" t="s">
        <v>141</v>
      </c>
      <c r="D119" s="1" t="s">
        <v>142</v>
      </c>
      <c r="E119" s="1" t="s">
        <v>67</v>
      </c>
      <c r="F119" s="1" t="s">
        <v>136</v>
      </c>
      <c r="G119" s="1" t="s">
        <v>73</v>
      </c>
      <c r="H119" s="1" t="s">
        <v>123</v>
      </c>
      <c r="I119" s="42">
        <v>160</v>
      </c>
      <c r="J119" s="2">
        <v>44.64</v>
      </c>
      <c r="K119" s="2">
        <f t="shared" si="13"/>
        <v>0</v>
      </c>
      <c r="L119" s="2">
        <f t="shared" si="14"/>
        <v>44.639999389648438</v>
      </c>
      <c r="AN119" s="5" t="str">
        <f t="shared" si="10"/>
        <v/>
      </c>
      <c r="AP119" s="5" t="str">
        <f t="shared" si="11"/>
        <v/>
      </c>
      <c r="AR119" s="5" t="str">
        <f t="shared" si="12"/>
        <v/>
      </c>
      <c r="AT119" s="2">
        <v>44.639999389648438</v>
      </c>
      <c r="AU119" s="5">
        <f t="shared" si="15"/>
        <v>0</v>
      </c>
      <c r="AV119" s="11">
        <f t="shared" si="16"/>
        <v>0</v>
      </c>
      <c r="AW119" s="5">
        <f t="shared" si="17"/>
        <v>0</v>
      </c>
    </row>
    <row r="120" spans="1:49" x14ac:dyDescent="0.3">
      <c r="A120" s="1" t="s">
        <v>139</v>
      </c>
      <c r="B120" s="1" t="s">
        <v>140</v>
      </c>
      <c r="C120" s="1" t="s">
        <v>141</v>
      </c>
      <c r="D120" s="1" t="s">
        <v>142</v>
      </c>
      <c r="E120" s="1" t="s">
        <v>68</v>
      </c>
      <c r="F120" s="1" t="s">
        <v>136</v>
      </c>
      <c r="G120" s="1" t="s">
        <v>73</v>
      </c>
      <c r="H120" s="1" t="s">
        <v>123</v>
      </c>
      <c r="I120" s="42">
        <v>160</v>
      </c>
      <c r="J120" s="2">
        <v>39.380000000000003</v>
      </c>
      <c r="K120" s="2">
        <f t="shared" si="13"/>
        <v>0</v>
      </c>
      <c r="L120" s="2">
        <f t="shared" si="14"/>
        <v>39.380001068115227</v>
      </c>
      <c r="AN120" s="5" t="str">
        <f t="shared" si="10"/>
        <v/>
      </c>
      <c r="AP120" s="5" t="str">
        <f t="shared" si="11"/>
        <v/>
      </c>
      <c r="AR120" s="5" t="str">
        <f t="shared" si="12"/>
        <v/>
      </c>
      <c r="AT120" s="2">
        <v>39.380001068115227</v>
      </c>
      <c r="AU120" s="5">
        <f t="shared" si="15"/>
        <v>0</v>
      </c>
      <c r="AV120" s="11">
        <f t="shared" si="16"/>
        <v>0</v>
      </c>
      <c r="AW120" s="5">
        <f t="shared" si="17"/>
        <v>0</v>
      </c>
    </row>
    <row r="121" spans="1:49" x14ac:dyDescent="0.3">
      <c r="A121" s="1" t="s">
        <v>143</v>
      </c>
      <c r="B121" s="1" t="s">
        <v>144</v>
      </c>
      <c r="C121" s="1" t="s">
        <v>145</v>
      </c>
      <c r="D121" s="1" t="s">
        <v>146</v>
      </c>
      <c r="E121" s="1" t="s">
        <v>81</v>
      </c>
      <c r="F121" s="1" t="s">
        <v>138</v>
      </c>
      <c r="G121" s="1" t="s">
        <v>133</v>
      </c>
      <c r="H121" s="1" t="s">
        <v>123</v>
      </c>
      <c r="I121" s="2">
        <v>79.239999999999995</v>
      </c>
      <c r="J121" s="2">
        <v>0.09</v>
      </c>
      <c r="K121" s="2">
        <f t="shared" si="13"/>
        <v>0</v>
      </c>
      <c r="L121" s="2">
        <f t="shared" si="14"/>
        <v>9.0000003576278687E-2</v>
      </c>
      <c r="AN121" s="5" t="str">
        <f t="shared" si="10"/>
        <v/>
      </c>
      <c r="AP121" s="5" t="str">
        <f t="shared" si="11"/>
        <v/>
      </c>
      <c r="AR121" s="5" t="str">
        <f t="shared" si="12"/>
        <v/>
      </c>
      <c r="AT121" s="2">
        <v>9.0000003576278687E-2</v>
      </c>
      <c r="AU121" s="5">
        <f t="shared" si="15"/>
        <v>0</v>
      </c>
      <c r="AV121" s="11">
        <f t="shared" si="16"/>
        <v>0</v>
      </c>
      <c r="AW121" s="5">
        <f t="shared" si="17"/>
        <v>0</v>
      </c>
    </row>
    <row r="122" spans="1:49" x14ac:dyDescent="0.3">
      <c r="A122" s="1" t="s">
        <v>143</v>
      </c>
      <c r="B122" s="1" t="s">
        <v>144</v>
      </c>
      <c r="C122" s="1" t="s">
        <v>145</v>
      </c>
      <c r="D122" s="1" t="s">
        <v>146</v>
      </c>
      <c r="E122" s="1" t="s">
        <v>80</v>
      </c>
      <c r="F122" s="1" t="s">
        <v>136</v>
      </c>
      <c r="G122" s="1" t="s">
        <v>73</v>
      </c>
      <c r="H122" s="1" t="s">
        <v>123</v>
      </c>
      <c r="I122" s="2">
        <v>79.239999999999995</v>
      </c>
      <c r="J122" s="2">
        <v>41.93</v>
      </c>
      <c r="K122" s="2">
        <f t="shared" si="13"/>
        <v>0</v>
      </c>
      <c r="L122" s="2">
        <f t="shared" si="14"/>
        <v>41.930000305175781</v>
      </c>
      <c r="AN122" s="5" t="str">
        <f t="shared" si="10"/>
        <v/>
      </c>
      <c r="AP122" s="5" t="str">
        <f t="shared" si="11"/>
        <v/>
      </c>
      <c r="AR122" s="5" t="str">
        <f t="shared" si="12"/>
        <v/>
      </c>
      <c r="AT122" s="2">
        <v>41.930000305175781</v>
      </c>
      <c r="AU122" s="5">
        <f t="shared" si="15"/>
        <v>0</v>
      </c>
      <c r="AV122" s="11">
        <f t="shared" si="16"/>
        <v>0</v>
      </c>
      <c r="AW122" s="5">
        <f t="shared" si="17"/>
        <v>0</v>
      </c>
    </row>
    <row r="123" spans="1:49" x14ac:dyDescent="0.3">
      <c r="A123" s="1" t="s">
        <v>143</v>
      </c>
      <c r="B123" s="1" t="s">
        <v>144</v>
      </c>
      <c r="C123" s="1" t="s">
        <v>145</v>
      </c>
      <c r="D123" s="1" t="s">
        <v>146</v>
      </c>
      <c r="E123" s="1" t="s">
        <v>79</v>
      </c>
      <c r="F123" s="1" t="s">
        <v>136</v>
      </c>
      <c r="G123" s="1" t="s">
        <v>73</v>
      </c>
      <c r="H123" s="1" t="s">
        <v>123</v>
      </c>
      <c r="I123" s="2">
        <v>79.239999999999995</v>
      </c>
      <c r="J123" s="2">
        <v>37.229999999999997</v>
      </c>
      <c r="K123" s="2">
        <f t="shared" si="13"/>
        <v>0</v>
      </c>
      <c r="L123" s="2">
        <f t="shared" si="14"/>
        <v>37.229999542236328</v>
      </c>
      <c r="AN123" s="5" t="str">
        <f t="shared" si="10"/>
        <v/>
      </c>
      <c r="AP123" s="5" t="str">
        <f t="shared" si="11"/>
        <v/>
      </c>
      <c r="AR123" s="5" t="str">
        <f t="shared" si="12"/>
        <v/>
      </c>
      <c r="AT123" s="2">
        <v>37.229999542236328</v>
      </c>
      <c r="AU123" s="5">
        <f t="shared" si="15"/>
        <v>0</v>
      </c>
      <c r="AV123" s="11">
        <f t="shared" si="16"/>
        <v>0</v>
      </c>
      <c r="AW123" s="5">
        <f t="shared" si="17"/>
        <v>0</v>
      </c>
    </row>
    <row r="124" spans="1:49" x14ac:dyDescent="0.3">
      <c r="A124" s="1" t="s">
        <v>147</v>
      </c>
      <c r="B124" s="1" t="s">
        <v>148</v>
      </c>
      <c r="C124" s="1" t="s">
        <v>149</v>
      </c>
      <c r="D124" s="1" t="s">
        <v>112</v>
      </c>
      <c r="E124" s="1" t="s">
        <v>79</v>
      </c>
      <c r="F124" s="1" t="s">
        <v>136</v>
      </c>
      <c r="G124" s="1" t="s">
        <v>73</v>
      </c>
      <c r="H124" s="1" t="s">
        <v>123</v>
      </c>
      <c r="I124" s="2">
        <v>107</v>
      </c>
      <c r="J124" s="2">
        <v>0.09</v>
      </c>
      <c r="K124" s="2">
        <f t="shared" si="13"/>
        <v>0</v>
      </c>
      <c r="L124" s="2">
        <f t="shared" si="14"/>
        <v>9.0000003576278687E-2</v>
      </c>
      <c r="AN124" s="5" t="str">
        <f t="shared" si="10"/>
        <v/>
      </c>
      <c r="AP124" s="5" t="str">
        <f t="shared" si="11"/>
        <v/>
      </c>
      <c r="AR124" s="5" t="str">
        <f t="shared" si="12"/>
        <v/>
      </c>
      <c r="AT124" s="2">
        <v>9.0000003576278687E-2</v>
      </c>
      <c r="AU124" s="5">
        <f t="shared" si="15"/>
        <v>0</v>
      </c>
      <c r="AV124" s="11">
        <f t="shared" si="16"/>
        <v>0</v>
      </c>
      <c r="AW124" s="5">
        <f t="shared" si="17"/>
        <v>0</v>
      </c>
    </row>
    <row r="125" spans="1:49" x14ac:dyDescent="0.3">
      <c r="A125" s="1" t="s">
        <v>147</v>
      </c>
      <c r="B125" s="1" t="s">
        <v>148</v>
      </c>
      <c r="C125" s="1" t="s">
        <v>149</v>
      </c>
      <c r="D125" s="1" t="s">
        <v>112</v>
      </c>
      <c r="E125" s="1" t="s">
        <v>86</v>
      </c>
      <c r="F125" s="1" t="s">
        <v>136</v>
      </c>
      <c r="G125" s="1" t="s">
        <v>73</v>
      </c>
      <c r="H125" s="1" t="s">
        <v>123</v>
      </c>
      <c r="I125" s="2">
        <v>107</v>
      </c>
      <c r="J125" s="2">
        <v>38.51</v>
      </c>
      <c r="K125" s="2">
        <f t="shared" si="13"/>
        <v>0.15000000596046451</v>
      </c>
      <c r="L125" s="2">
        <f t="shared" si="14"/>
        <v>38.360000610351563</v>
      </c>
      <c r="T125" s="8">
        <v>0.15000000596046451</v>
      </c>
      <c r="U125" s="5">
        <v>6.6749999999999998</v>
      </c>
      <c r="AN125" s="5" t="str">
        <f t="shared" si="10"/>
        <v/>
      </c>
      <c r="AP125" s="5" t="str">
        <f t="shared" si="11"/>
        <v/>
      </c>
      <c r="AR125" s="5" t="str">
        <f t="shared" si="12"/>
        <v/>
      </c>
      <c r="AT125" s="2">
        <v>38.360000610351563</v>
      </c>
      <c r="AU125" s="5">
        <f t="shared" si="15"/>
        <v>6.6749999999999998</v>
      </c>
      <c r="AV125" s="11">
        <f t="shared" si="16"/>
        <v>1.605590688542565E-3</v>
      </c>
      <c r="AW125" s="5">
        <f t="shared" si="17"/>
        <v>1.605590688542565</v>
      </c>
    </row>
    <row r="126" spans="1:49" x14ac:dyDescent="0.3">
      <c r="A126" s="1" t="s">
        <v>147</v>
      </c>
      <c r="B126" s="1" t="s">
        <v>148</v>
      </c>
      <c r="C126" s="1" t="s">
        <v>149</v>
      </c>
      <c r="D126" s="1" t="s">
        <v>112</v>
      </c>
      <c r="E126" s="1" t="s">
        <v>81</v>
      </c>
      <c r="F126" s="1" t="s">
        <v>136</v>
      </c>
      <c r="G126" s="1" t="s">
        <v>73</v>
      </c>
      <c r="H126" s="1" t="s">
        <v>123</v>
      </c>
      <c r="I126" s="2">
        <v>107</v>
      </c>
      <c r="J126" s="2">
        <v>27.85</v>
      </c>
      <c r="K126" s="2">
        <f t="shared" si="13"/>
        <v>0.42999999038875103</v>
      </c>
      <c r="L126" s="2">
        <f t="shared" si="14"/>
        <v>27.420000076293949</v>
      </c>
      <c r="T126" s="8">
        <v>2.999999932944775E-2</v>
      </c>
      <c r="U126" s="5">
        <v>1.335</v>
      </c>
      <c r="AB126" s="9">
        <v>0.39999999105930328</v>
      </c>
      <c r="AC126" s="5">
        <v>7.7220000000000004</v>
      </c>
      <c r="AN126" s="5" t="str">
        <f t="shared" si="10"/>
        <v/>
      </c>
      <c r="AP126" s="5" t="str">
        <f t="shared" si="11"/>
        <v/>
      </c>
      <c r="AR126" s="5" t="str">
        <f t="shared" si="12"/>
        <v/>
      </c>
      <c r="AT126" s="2">
        <v>27.420000076293949</v>
      </c>
      <c r="AU126" s="5">
        <f t="shared" si="15"/>
        <v>9.0570000000000004</v>
      </c>
      <c r="AV126" s="11">
        <f t="shared" si="16"/>
        <v>2.1785520398696647E-3</v>
      </c>
      <c r="AW126" s="5">
        <f t="shared" si="17"/>
        <v>2.1785520398696647</v>
      </c>
    </row>
    <row r="127" spans="1:49" x14ac:dyDescent="0.3">
      <c r="A127" s="1" t="s">
        <v>147</v>
      </c>
      <c r="B127" s="1" t="s">
        <v>148</v>
      </c>
      <c r="C127" s="1" t="s">
        <v>149</v>
      </c>
      <c r="D127" s="1" t="s">
        <v>112</v>
      </c>
      <c r="E127" s="1" t="s">
        <v>87</v>
      </c>
      <c r="F127" s="1" t="s">
        <v>136</v>
      </c>
      <c r="G127" s="1" t="s">
        <v>73</v>
      </c>
      <c r="H127" s="1" t="s">
        <v>123</v>
      </c>
      <c r="I127" s="2">
        <v>107</v>
      </c>
      <c r="J127" s="2">
        <v>40.47</v>
      </c>
      <c r="K127" s="2">
        <f t="shared" si="13"/>
        <v>0</v>
      </c>
      <c r="L127" s="2">
        <f t="shared" si="14"/>
        <v>40.470001220703118</v>
      </c>
      <c r="AN127" s="5" t="str">
        <f t="shared" si="10"/>
        <v/>
      </c>
      <c r="AP127" s="5" t="str">
        <f t="shared" si="11"/>
        <v/>
      </c>
      <c r="AR127" s="5" t="str">
        <f t="shared" si="12"/>
        <v/>
      </c>
      <c r="AT127" s="2">
        <v>40.470001220703118</v>
      </c>
      <c r="AU127" s="5">
        <f t="shared" si="15"/>
        <v>0</v>
      </c>
      <c r="AV127" s="11">
        <f t="shared" si="16"/>
        <v>0</v>
      </c>
      <c r="AW127" s="5">
        <f t="shared" si="17"/>
        <v>0</v>
      </c>
    </row>
    <row r="128" spans="1:49" x14ac:dyDescent="0.3">
      <c r="A128" s="1" t="s">
        <v>147</v>
      </c>
      <c r="B128" s="1" t="s">
        <v>148</v>
      </c>
      <c r="C128" s="1" t="s">
        <v>149</v>
      </c>
      <c r="D128" s="1" t="s">
        <v>112</v>
      </c>
      <c r="E128" s="1" t="s">
        <v>62</v>
      </c>
      <c r="F128" s="1" t="s">
        <v>136</v>
      </c>
      <c r="G128" s="1" t="s">
        <v>73</v>
      </c>
      <c r="H128" s="1" t="s">
        <v>123</v>
      </c>
      <c r="I128" s="2">
        <v>107</v>
      </c>
      <c r="J128" s="2">
        <v>0.09</v>
      </c>
      <c r="K128" s="2">
        <f t="shared" si="13"/>
        <v>0</v>
      </c>
      <c r="L128" s="2">
        <f t="shared" si="14"/>
        <v>9.0000003576278687E-2</v>
      </c>
      <c r="AN128" s="5" t="str">
        <f t="shared" si="10"/>
        <v/>
      </c>
      <c r="AP128" s="5" t="str">
        <f t="shared" si="11"/>
        <v/>
      </c>
      <c r="AR128" s="5" t="str">
        <f t="shared" si="12"/>
        <v/>
      </c>
      <c r="AT128" s="2">
        <v>9.0000003576278687E-2</v>
      </c>
      <c r="AU128" s="5">
        <f t="shared" si="15"/>
        <v>0</v>
      </c>
      <c r="AV128" s="11">
        <f t="shared" si="16"/>
        <v>0</v>
      </c>
      <c r="AW128" s="5">
        <f t="shared" si="17"/>
        <v>0</v>
      </c>
    </row>
    <row r="129" spans="1:49" x14ac:dyDescent="0.3">
      <c r="A129" s="1" t="s">
        <v>150</v>
      </c>
      <c r="B129" s="1" t="s">
        <v>148</v>
      </c>
      <c r="C129" s="1" t="s">
        <v>149</v>
      </c>
      <c r="D129" s="1" t="s">
        <v>112</v>
      </c>
      <c r="E129" s="1" t="s">
        <v>81</v>
      </c>
      <c r="F129" s="1" t="s">
        <v>136</v>
      </c>
      <c r="G129" s="1" t="s">
        <v>73</v>
      </c>
      <c r="H129" s="1" t="s">
        <v>123</v>
      </c>
      <c r="I129" s="2">
        <v>1.84</v>
      </c>
      <c r="J129" s="2">
        <v>1.4</v>
      </c>
      <c r="K129" s="2">
        <f t="shared" si="13"/>
        <v>0.37999999523162842</v>
      </c>
      <c r="L129" s="2">
        <f t="shared" si="14"/>
        <v>1.0199999809265139</v>
      </c>
      <c r="AB129" s="9">
        <v>0.37999999523162842</v>
      </c>
      <c r="AC129" s="5">
        <v>7.5239999055862432</v>
      </c>
      <c r="AN129" s="5" t="str">
        <f t="shared" si="10"/>
        <v/>
      </c>
      <c r="AP129" s="5" t="str">
        <f t="shared" si="11"/>
        <v/>
      </c>
      <c r="AR129" s="5" t="str">
        <f t="shared" si="12"/>
        <v/>
      </c>
      <c r="AT129" s="2">
        <v>1.0199999809265139</v>
      </c>
      <c r="AU129" s="5">
        <f t="shared" si="15"/>
        <v>7.5239999055862432</v>
      </c>
      <c r="AV129" s="11">
        <f t="shared" si="16"/>
        <v>1.8098073691392377E-3</v>
      </c>
      <c r="AW129" s="5">
        <f t="shared" si="17"/>
        <v>1.8098073691392376</v>
      </c>
    </row>
    <row r="130" spans="1:49" x14ac:dyDescent="0.3">
      <c r="A130" s="1" t="s">
        <v>151</v>
      </c>
      <c r="B130" s="1" t="s">
        <v>152</v>
      </c>
      <c r="C130" s="1" t="s">
        <v>153</v>
      </c>
      <c r="D130" s="1" t="s">
        <v>61</v>
      </c>
      <c r="E130" s="1" t="s">
        <v>81</v>
      </c>
      <c r="F130" s="1" t="s">
        <v>136</v>
      </c>
      <c r="G130" s="1" t="s">
        <v>73</v>
      </c>
      <c r="H130" s="1" t="s">
        <v>123</v>
      </c>
      <c r="I130" s="2">
        <v>1.1499999999999999</v>
      </c>
      <c r="J130" s="2">
        <v>1.1499999999999999</v>
      </c>
      <c r="K130" s="2">
        <f t="shared" si="13"/>
        <v>0.71000000834465027</v>
      </c>
      <c r="L130" s="2">
        <f t="shared" si="14"/>
        <v>0.43999999761581421</v>
      </c>
      <c r="AB130" s="9">
        <v>0.71000000834465027</v>
      </c>
      <c r="AC130" s="5">
        <v>13.374000000000001</v>
      </c>
      <c r="AN130" s="5" t="str">
        <f t="shared" ref="AN130:AN193" si="18">IF(AM130&gt;0,AM130*$AN$1,"")</f>
        <v/>
      </c>
      <c r="AP130" s="5" t="str">
        <f t="shared" ref="AP130:AP193" si="19">IF(AO130&gt;0,AO130*$AP$1,"")</f>
        <v/>
      </c>
      <c r="AR130" s="5" t="str">
        <f t="shared" ref="AR130:AR193" si="20">IF(AQ130&gt;0,AQ130*$AR$1,"")</f>
        <v/>
      </c>
      <c r="AT130" s="2">
        <v>0.43999999761581421</v>
      </c>
      <c r="AU130" s="5">
        <f t="shared" si="15"/>
        <v>13.374000000000001</v>
      </c>
      <c r="AV130" s="11">
        <f t="shared" si="16"/>
        <v>3.2169542874259573E-3</v>
      </c>
      <c r="AW130" s="5">
        <f t="shared" si="17"/>
        <v>3.2169542874259576</v>
      </c>
    </row>
    <row r="131" spans="1:49" x14ac:dyDescent="0.3">
      <c r="A131" s="1" t="s">
        <v>154</v>
      </c>
      <c r="B131" s="1" t="s">
        <v>152</v>
      </c>
      <c r="C131" s="1" t="s">
        <v>153</v>
      </c>
      <c r="D131" s="1" t="s">
        <v>61</v>
      </c>
      <c r="E131" s="1" t="s">
        <v>81</v>
      </c>
      <c r="F131" s="1" t="s">
        <v>136</v>
      </c>
      <c r="G131" s="1" t="s">
        <v>73</v>
      </c>
      <c r="H131" s="1" t="s">
        <v>123</v>
      </c>
      <c r="I131" s="2">
        <v>10.01</v>
      </c>
      <c r="J131" s="2">
        <v>9.02</v>
      </c>
      <c r="K131" s="2">
        <f t="shared" ref="K131:K194" si="21">SUM(N131,P131,R131,T131,X131,Z131,AB131,AD131,AG131,AI131,AK131,V131,AX131,AZ131,BB131,BD131)</f>
        <v>0.97999999858438969</v>
      </c>
      <c r="L131" s="2">
        <f t="shared" ref="L131:L194" si="22">SUM(M131,AF131,AM131,AO131,AQ131,AS131,AT131)</f>
        <v>8.0399999618530273</v>
      </c>
      <c r="AB131" s="9">
        <v>0.97999999858438969</v>
      </c>
      <c r="AC131" s="5">
        <v>17.783999981358651</v>
      </c>
      <c r="AN131" s="5" t="str">
        <f t="shared" si="18"/>
        <v/>
      </c>
      <c r="AP131" s="5" t="str">
        <f t="shared" si="19"/>
        <v/>
      </c>
      <c r="AR131" s="5" t="str">
        <f t="shared" si="20"/>
        <v/>
      </c>
      <c r="AT131" s="2">
        <v>8.0399999618530273</v>
      </c>
      <c r="AU131" s="5">
        <f t="shared" si="15"/>
        <v>17.783999981358651</v>
      </c>
      <c r="AV131" s="11">
        <f t="shared" si="16"/>
        <v>4.2777265580690033E-3</v>
      </c>
      <c r="AW131" s="5">
        <f t="shared" si="17"/>
        <v>4.2777265580690038</v>
      </c>
    </row>
    <row r="132" spans="1:49" x14ac:dyDescent="0.3">
      <c r="A132" s="1" t="s">
        <v>155</v>
      </c>
      <c r="B132" s="1" t="s">
        <v>156</v>
      </c>
      <c r="C132" s="1" t="s">
        <v>157</v>
      </c>
      <c r="D132" s="1" t="s">
        <v>158</v>
      </c>
      <c r="E132" s="1" t="s">
        <v>81</v>
      </c>
      <c r="F132" s="1" t="s">
        <v>136</v>
      </c>
      <c r="G132" s="1" t="s">
        <v>73</v>
      </c>
      <c r="H132" s="1" t="s">
        <v>123</v>
      </c>
      <c r="I132" s="2">
        <v>40</v>
      </c>
      <c r="J132" s="2">
        <v>7.0000000000000007E-2</v>
      </c>
      <c r="K132" s="2">
        <f t="shared" si="21"/>
        <v>0</v>
      </c>
      <c r="L132" s="2">
        <f t="shared" si="22"/>
        <v>7.0000000298023224E-2</v>
      </c>
      <c r="AN132" s="5" t="str">
        <f t="shared" si="18"/>
        <v/>
      </c>
      <c r="AP132" s="5" t="str">
        <f t="shared" si="19"/>
        <v/>
      </c>
      <c r="AR132" s="5" t="str">
        <f t="shared" si="20"/>
        <v/>
      </c>
      <c r="AT132" s="2">
        <v>7.0000000298023224E-2</v>
      </c>
      <c r="AU132" s="5">
        <f t="shared" ref="AU132:AU195" si="23">SUM(O132,Q132,S132,U132,Y132,AA132,AC132,AE132,AH132,AJ132,AL132,W132,AY132,BA132,BC132,BE132)</f>
        <v>0</v>
      </c>
      <c r="AV132" s="11">
        <f t="shared" ref="AV132:AV195" si="24">(AU132/$AU$1800)*100</f>
        <v>0</v>
      </c>
      <c r="AW132" s="5">
        <f t="shared" ref="AW132:AW195" si="25">(AV132/100)*$AW$1</f>
        <v>0</v>
      </c>
    </row>
    <row r="133" spans="1:49" x14ac:dyDescent="0.3">
      <c r="A133" s="1" t="s">
        <v>155</v>
      </c>
      <c r="B133" s="1" t="s">
        <v>156</v>
      </c>
      <c r="C133" s="1" t="s">
        <v>157</v>
      </c>
      <c r="D133" s="1" t="s">
        <v>158</v>
      </c>
      <c r="E133" s="1" t="s">
        <v>82</v>
      </c>
      <c r="F133" s="1" t="s">
        <v>136</v>
      </c>
      <c r="G133" s="1" t="s">
        <v>73</v>
      </c>
      <c r="H133" s="1" t="s">
        <v>123</v>
      </c>
      <c r="I133" s="2">
        <v>40</v>
      </c>
      <c r="J133" s="2">
        <v>39.840000000000003</v>
      </c>
      <c r="K133" s="2">
        <f t="shared" si="21"/>
        <v>9.529999852180481</v>
      </c>
      <c r="L133" s="2">
        <f t="shared" si="22"/>
        <v>30.309999465942379</v>
      </c>
      <c r="R133" s="7">
        <v>3.190000057220459</v>
      </c>
      <c r="S133" s="5">
        <v>283.91000000000003</v>
      </c>
      <c r="T133" s="8">
        <v>4.679999828338623</v>
      </c>
      <c r="U133" s="5">
        <v>208.26</v>
      </c>
      <c r="V133" s="12">
        <v>1.6599999666213989</v>
      </c>
      <c r="W133" s="5">
        <v>66.48299999999999</v>
      </c>
      <c r="AN133" s="5" t="str">
        <f t="shared" si="18"/>
        <v/>
      </c>
      <c r="AP133" s="5" t="str">
        <f t="shared" si="19"/>
        <v/>
      </c>
      <c r="AR133" s="5" t="str">
        <f t="shared" si="20"/>
        <v/>
      </c>
      <c r="AT133" s="2">
        <v>30.309999465942379</v>
      </c>
      <c r="AU133" s="5">
        <f t="shared" si="23"/>
        <v>558.65300000000002</v>
      </c>
      <c r="AV133" s="11">
        <f t="shared" si="24"/>
        <v>0.1343772366930891</v>
      </c>
      <c r="AW133" s="5">
        <f t="shared" si="25"/>
        <v>134.37723669308912</v>
      </c>
    </row>
    <row r="134" spans="1:49" x14ac:dyDescent="0.3">
      <c r="A134" s="1" t="s">
        <v>155</v>
      </c>
      <c r="B134" s="1" t="s">
        <v>156</v>
      </c>
      <c r="C134" s="1" t="s">
        <v>157</v>
      </c>
      <c r="D134" s="1" t="s">
        <v>158</v>
      </c>
      <c r="E134" s="1" t="s">
        <v>87</v>
      </c>
      <c r="F134" s="1" t="s">
        <v>136</v>
      </c>
      <c r="G134" s="1" t="s">
        <v>73</v>
      </c>
      <c r="H134" s="1" t="s">
        <v>123</v>
      </c>
      <c r="I134" s="2">
        <v>40</v>
      </c>
      <c r="J134" s="2">
        <v>0.09</v>
      </c>
      <c r="K134" s="2">
        <f t="shared" si="21"/>
        <v>0</v>
      </c>
      <c r="L134" s="2">
        <f t="shared" si="22"/>
        <v>9.0000003576278687E-2</v>
      </c>
      <c r="AN134" s="5" t="str">
        <f t="shared" si="18"/>
        <v/>
      </c>
      <c r="AP134" s="5" t="str">
        <f t="shared" si="19"/>
        <v/>
      </c>
      <c r="AR134" s="5" t="str">
        <f t="shared" si="20"/>
        <v/>
      </c>
      <c r="AT134" s="2">
        <v>9.0000003576278687E-2</v>
      </c>
      <c r="AU134" s="5">
        <f t="shared" si="23"/>
        <v>0</v>
      </c>
      <c r="AV134" s="11">
        <f t="shared" si="24"/>
        <v>0</v>
      </c>
      <c r="AW134" s="5">
        <f t="shared" si="25"/>
        <v>0</v>
      </c>
    </row>
    <row r="135" spans="1:49" x14ac:dyDescent="0.3">
      <c r="A135" s="1" t="s">
        <v>159</v>
      </c>
      <c r="B135" s="1" t="s">
        <v>160</v>
      </c>
      <c r="C135" s="1" t="s">
        <v>161</v>
      </c>
      <c r="D135" s="1" t="s">
        <v>162</v>
      </c>
      <c r="E135" s="1" t="s">
        <v>90</v>
      </c>
      <c r="F135" s="1" t="s">
        <v>136</v>
      </c>
      <c r="G135" s="1" t="s">
        <v>73</v>
      </c>
      <c r="H135" s="1" t="s">
        <v>123</v>
      </c>
      <c r="I135" s="2">
        <v>80</v>
      </c>
      <c r="J135" s="2">
        <v>7.0000000000000007E-2</v>
      </c>
      <c r="K135" s="2">
        <f t="shared" si="21"/>
        <v>0</v>
      </c>
      <c r="L135" s="2">
        <f t="shared" si="22"/>
        <v>7.0000000298023224E-2</v>
      </c>
      <c r="AN135" s="5" t="str">
        <f t="shared" si="18"/>
        <v/>
      </c>
      <c r="AP135" s="5" t="str">
        <f t="shared" si="19"/>
        <v/>
      </c>
      <c r="AR135" s="5" t="str">
        <f t="shared" si="20"/>
        <v/>
      </c>
      <c r="AT135" s="2">
        <v>7.0000000298023224E-2</v>
      </c>
      <c r="AU135" s="5">
        <f t="shared" si="23"/>
        <v>0</v>
      </c>
      <c r="AV135" s="11">
        <f t="shared" si="24"/>
        <v>0</v>
      </c>
      <c r="AW135" s="5">
        <f t="shared" si="25"/>
        <v>0</v>
      </c>
    </row>
    <row r="136" spans="1:49" x14ac:dyDescent="0.3">
      <c r="A136" s="1" t="s">
        <v>159</v>
      </c>
      <c r="B136" s="1" t="s">
        <v>160</v>
      </c>
      <c r="C136" s="1" t="s">
        <v>161</v>
      </c>
      <c r="D136" s="1" t="s">
        <v>162</v>
      </c>
      <c r="E136" s="1" t="s">
        <v>71</v>
      </c>
      <c r="F136" s="1" t="s">
        <v>136</v>
      </c>
      <c r="G136" s="1" t="s">
        <v>73</v>
      </c>
      <c r="H136" s="1" t="s">
        <v>123</v>
      </c>
      <c r="I136" s="2">
        <v>80</v>
      </c>
      <c r="J136" s="2">
        <v>7.0000000000000007E-2</v>
      </c>
      <c r="K136" s="2">
        <f t="shared" si="21"/>
        <v>0</v>
      </c>
      <c r="L136" s="2">
        <f t="shared" si="22"/>
        <v>7.0000000298023224E-2</v>
      </c>
      <c r="AN136" s="5" t="str">
        <f t="shared" si="18"/>
        <v/>
      </c>
      <c r="AP136" s="5" t="str">
        <f t="shared" si="19"/>
        <v/>
      </c>
      <c r="AR136" s="5" t="str">
        <f t="shared" si="20"/>
        <v/>
      </c>
      <c r="AT136" s="2">
        <v>7.0000000298023224E-2</v>
      </c>
      <c r="AU136" s="5">
        <f t="shared" si="23"/>
        <v>0</v>
      </c>
      <c r="AV136" s="11">
        <f t="shared" si="24"/>
        <v>0</v>
      </c>
      <c r="AW136" s="5">
        <f t="shared" si="25"/>
        <v>0</v>
      </c>
    </row>
    <row r="137" spans="1:49" x14ac:dyDescent="0.3">
      <c r="A137" s="1" t="s">
        <v>159</v>
      </c>
      <c r="B137" s="1" t="s">
        <v>160</v>
      </c>
      <c r="C137" s="1" t="s">
        <v>161</v>
      </c>
      <c r="D137" s="1" t="s">
        <v>162</v>
      </c>
      <c r="E137" s="1" t="s">
        <v>74</v>
      </c>
      <c r="F137" s="1" t="s">
        <v>136</v>
      </c>
      <c r="G137" s="1" t="s">
        <v>73</v>
      </c>
      <c r="H137" s="1" t="s">
        <v>123</v>
      </c>
      <c r="I137" s="2">
        <v>80</v>
      </c>
      <c r="J137" s="2">
        <v>38.53</v>
      </c>
      <c r="K137" s="2">
        <f t="shared" si="21"/>
        <v>0.26999999955296516</v>
      </c>
      <c r="L137" s="2">
        <f t="shared" si="22"/>
        <v>38.259998321533203</v>
      </c>
      <c r="T137" s="8">
        <v>0.2199999988079071</v>
      </c>
      <c r="U137" s="5">
        <v>9.7900000000000009</v>
      </c>
      <c r="V137" s="12">
        <v>5.000000074505806E-2</v>
      </c>
      <c r="W137" s="5">
        <v>2.0024999999999999</v>
      </c>
      <c r="AN137" s="5" t="str">
        <f t="shared" si="18"/>
        <v/>
      </c>
      <c r="AP137" s="5" t="str">
        <f t="shared" si="19"/>
        <v/>
      </c>
      <c r="AR137" s="5" t="str">
        <f t="shared" si="20"/>
        <v/>
      </c>
      <c r="AT137" s="2">
        <v>38.259998321533203</v>
      </c>
      <c r="AU137" s="5">
        <f t="shared" si="23"/>
        <v>11.7925</v>
      </c>
      <c r="AV137" s="11">
        <f t="shared" si="24"/>
        <v>2.8365435497585316E-3</v>
      </c>
      <c r="AW137" s="5">
        <f t="shared" si="25"/>
        <v>2.8365435497585318</v>
      </c>
    </row>
    <row r="138" spans="1:49" x14ac:dyDescent="0.3">
      <c r="A138" s="1" t="s">
        <v>159</v>
      </c>
      <c r="B138" s="1" t="s">
        <v>160</v>
      </c>
      <c r="C138" s="1" t="s">
        <v>161</v>
      </c>
      <c r="D138" s="1" t="s">
        <v>162</v>
      </c>
      <c r="E138" s="1" t="s">
        <v>91</v>
      </c>
      <c r="F138" s="1" t="s">
        <v>136</v>
      </c>
      <c r="G138" s="1" t="s">
        <v>73</v>
      </c>
      <c r="H138" s="1" t="s">
        <v>123</v>
      </c>
      <c r="I138" s="2">
        <v>80</v>
      </c>
      <c r="J138" s="2">
        <v>41.24</v>
      </c>
      <c r="K138" s="2">
        <f t="shared" si="21"/>
        <v>1.7400000095367434</v>
      </c>
      <c r="L138" s="2">
        <f t="shared" si="22"/>
        <v>39.5</v>
      </c>
      <c r="T138" s="8">
        <v>1.0199999809265139</v>
      </c>
      <c r="U138" s="5">
        <v>45.39</v>
      </c>
      <c r="V138" s="12">
        <v>0.72000002861022949</v>
      </c>
      <c r="W138" s="5">
        <v>28.835999999999999</v>
      </c>
      <c r="AN138" s="5" t="str">
        <f t="shared" si="18"/>
        <v/>
      </c>
      <c r="AP138" s="5" t="str">
        <f t="shared" si="19"/>
        <v/>
      </c>
      <c r="AR138" s="5" t="str">
        <f t="shared" si="20"/>
        <v/>
      </c>
      <c r="AT138" s="2">
        <v>39.5</v>
      </c>
      <c r="AU138" s="5">
        <f t="shared" si="23"/>
        <v>74.225999999999999</v>
      </c>
      <c r="AV138" s="11">
        <f t="shared" si="24"/>
        <v>1.7854168456593322E-2</v>
      </c>
      <c r="AW138" s="5">
        <f t="shared" si="25"/>
        <v>17.854168456593325</v>
      </c>
    </row>
    <row r="139" spans="1:49" x14ac:dyDescent="0.3">
      <c r="A139" s="1" t="s">
        <v>159</v>
      </c>
      <c r="B139" s="1" t="s">
        <v>160</v>
      </c>
      <c r="C139" s="1" t="s">
        <v>161</v>
      </c>
      <c r="D139" s="1" t="s">
        <v>162</v>
      </c>
      <c r="E139" s="1" t="s">
        <v>69</v>
      </c>
      <c r="F139" s="1" t="s">
        <v>136</v>
      </c>
      <c r="G139" s="1" t="s">
        <v>73</v>
      </c>
      <c r="H139" s="1" t="s">
        <v>123</v>
      </c>
      <c r="I139" s="2">
        <v>80</v>
      </c>
      <c r="J139" s="2">
        <v>0.09</v>
      </c>
      <c r="K139" s="2">
        <f t="shared" si="21"/>
        <v>0</v>
      </c>
      <c r="L139" s="2">
        <f t="shared" si="22"/>
        <v>9.0000003576278687E-2</v>
      </c>
      <c r="AN139" s="5" t="str">
        <f t="shared" si="18"/>
        <v/>
      </c>
      <c r="AP139" s="5" t="str">
        <f t="shared" si="19"/>
        <v/>
      </c>
      <c r="AR139" s="5" t="str">
        <f t="shared" si="20"/>
        <v/>
      </c>
      <c r="AT139" s="2">
        <v>9.0000003576278687E-2</v>
      </c>
      <c r="AU139" s="5">
        <f t="shared" si="23"/>
        <v>0</v>
      </c>
      <c r="AV139" s="11">
        <f t="shared" si="24"/>
        <v>0</v>
      </c>
      <c r="AW139" s="5">
        <f t="shared" si="25"/>
        <v>0</v>
      </c>
    </row>
    <row r="140" spans="1:49" x14ac:dyDescent="0.3">
      <c r="A140" s="1" t="s">
        <v>163</v>
      </c>
      <c r="B140" s="1" t="s">
        <v>140</v>
      </c>
      <c r="C140" s="1" t="s">
        <v>141</v>
      </c>
      <c r="D140" s="1" t="s">
        <v>142</v>
      </c>
      <c r="E140" s="1" t="s">
        <v>82</v>
      </c>
      <c r="F140" s="1" t="s">
        <v>136</v>
      </c>
      <c r="G140" s="1" t="s">
        <v>73</v>
      </c>
      <c r="H140" s="1" t="s">
        <v>123</v>
      </c>
      <c r="I140" s="2">
        <v>80</v>
      </c>
      <c r="J140" s="2">
        <v>7.0000000000000007E-2</v>
      </c>
      <c r="K140" s="2">
        <f t="shared" si="21"/>
        <v>0</v>
      </c>
      <c r="L140" s="2">
        <f t="shared" si="22"/>
        <v>7.0000000298023224E-2</v>
      </c>
      <c r="AN140" s="5" t="str">
        <f t="shared" si="18"/>
        <v/>
      </c>
      <c r="AP140" s="5" t="str">
        <f t="shared" si="19"/>
        <v/>
      </c>
      <c r="AR140" s="5" t="str">
        <f t="shared" si="20"/>
        <v/>
      </c>
      <c r="AT140" s="2">
        <v>7.0000000298023224E-2</v>
      </c>
      <c r="AU140" s="5">
        <f t="shared" si="23"/>
        <v>0</v>
      </c>
      <c r="AV140" s="11">
        <f t="shared" si="24"/>
        <v>0</v>
      </c>
      <c r="AW140" s="5">
        <f t="shared" si="25"/>
        <v>0</v>
      </c>
    </row>
    <row r="141" spans="1:49" x14ac:dyDescent="0.3">
      <c r="A141" s="1" t="s">
        <v>163</v>
      </c>
      <c r="B141" s="1" t="s">
        <v>140</v>
      </c>
      <c r="C141" s="1" t="s">
        <v>141</v>
      </c>
      <c r="D141" s="1" t="s">
        <v>142</v>
      </c>
      <c r="E141" s="1" t="s">
        <v>87</v>
      </c>
      <c r="F141" s="1" t="s">
        <v>136</v>
      </c>
      <c r="G141" s="1" t="s">
        <v>73</v>
      </c>
      <c r="H141" s="1" t="s">
        <v>123</v>
      </c>
      <c r="I141" s="2">
        <v>80</v>
      </c>
      <c r="J141" s="2">
        <v>7.0000000000000007E-2</v>
      </c>
      <c r="K141" s="2">
        <f t="shared" si="21"/>
        <v>0</v>
      </c>
      <c r="L141" s="2">
        <f t="shared" si="22"/>
        <v>7.0000000298023224E-2</v>
      </c>
      <c r="AN141" s="5" t="str">
        <f t="shared" si="18"/>
        <v/>
      </c>
      <c r="AP141" s="5" t="str">
        <f t="shared" si="19"/>
        <v/>
      </c>
      <c r="AR141" s="5" t="str">
        <f t="shared" si="20"/>
        <v/>
      </c>
      <c r="AT141" s="2">
        <v>7.0000000298023224E-2</v>
      </c>
      <c r="AU141" s="5">
        <f t="shared" si="23"/>
        <v>0</v>
      </c>
      <c r="AV141" s="11">
        <f t="shared" si="24"/>
        <v>0</v>
      </c>
      <c r="AW141" s="5">
        <f t="shared" si="25"/>
        <v>0</v>
      </c>
    </row>
    <row r="142" spans="1:49" x14ac:dyDescent="0.3">
      <c r="A142" s="1" t="s">
        <v>163</v>
      </c>
      <c r="B142" s="1" t="s">
        <v>140</v>
      </c>
      <c r="C142" s="1" t="s">
        <v>141</v>
      </c>
      <c r="D142" s="1" t="s">
        <v>142</v>
      </c>
      <c r="E142" s="1" t="s">
        <v>68</v>
      </c>
      <c r="F142" s="1" t="s">
        <v>136</v>
      </c>
      <c r="G142" s="1" t="s">
        <v>73</v>
      </c>
      <c r="H142" s="1" t="s">
        <v>123</v>
      </c>
      <c r="I142" s="2">
        <v>80</v>
      </c>
      <c r="J142" s="2">
        <v>0.09</v>
      </c>
      <c r="K142" s="2">
        <f t="shared" si="21"/>
        <v>0</v>
      </c>
      <c r="L142" s="2">
        <f t="shared" si="22"/>
        <v>9.0000003576278687E-2</v>
      </c>
      <c r="AN142" s="5" t="str">
        <f t="shared" si="18"/>
        <v/>
      </c>
      <c r="AP142" s="5" t="str">
        <f t="shared" si="19"/>
        <v/>
      </c>
      <c r="AR142" s="5" t="str">
        <f t="shared" si="20"/>
        <v/>
      </c>
      <c r="AT142" s="2">
        <v>9.0000003576278687E-2</v>
      </c>
      <c r="AU142" s="5">
        <f t="shared" si="23"/>
        <v>0</v>
      </c>
      <c r="AV142" s="11">
        <f t="shared" si="24"/>
        <v>0</v>
      </c>
      <c r="AW142" s="5">
        <f t="shared" si="25"/>
        <v>0</v>
      </c>
    </row>
    <row r="143" spans="1:49" x14ac:dyDescent="0.3">
      <c r="A143" s="1" t="s">
        <v>163</v>
      </c>
      <c r="B143" s="1" t="s">
        <v>140</v>
      </c>
      <c r="C143" s="1" t="s">
        <v>141</v>
      </c>
      <c r="D143" s="1" t="s">
        <v>142</v>
      </c>
      <c r="E143" s="1" t="s">
        <v>90</v>
      </c>
      <c r="F143" s="1" t="s">
        <v>136</v>
      </c>
      <c r="G143" s="1" t="s">
        <v>73</v>
      </c>
      <c r="H143" s="1" t="s">
        <v>123</v>
      </c>
      <c r="I143" s="2">
        <v>80</v>
      </c>
      <c r="J143" s="2">
        <v>41.04</v>
      </c>
      <c r="K143" s="2">
        <f t="shared" si="21"/>
        <v>0</v>
      </c>
      <c r="L143" s="2">
        <f t="shared" si="22"/>
        <v>41.040000915527337</v>
      </c>
      <c r="AN143" s="5" t="str">
        <f t="shared" si="18"/>
        <v/>
      </c>
      <c r="AP143" s="5" t="str">
        <f t="shared" si="19"/>
        <v/>
      </c>
      <c r="AR143" s="5" t="str">
        <f t="shared" si="20"/>
        <v/>
      </c>
      <c r="AT143" s="2">
        <v>41.040000915527337</v>
      </c>
      <c r="AU143" s="5">
        <f t="shared" si="23"/>
        <v>0</v>
      </c>
      <c r="AV143" s="11">
        <f t="shared" si="24"/>
        <v>0</v>
      </c>
      <c r="AW143" s="5">
        <f t="shared" si="25"/>
        <v>0</v>
      </c>
    </row>
    <row r="144" spans="1:49" x14ac:dyDescent="0.3">
      <c r="A144" s="1" t="s">
        <v>163</v>
      </c>
      <c r="B144" s="1" t="s">
        <v>140</v>
      </c>
      <c r="C144" s="1" t="s">
        <v>141</v>
      </c>
      <c r="D144" s="1" t="s">
        <v>142</v>
      </c>
      <c r="E144" s="1" t="s">
        <v>71</v>
      </c>
      <c r="F144" s="1" t="s">
        <v>136</v>
      </c>
      <c r="G144" s="1" t="s">
        <v>73</v>
      </c>
      <c r="H144" s="1" t="s">
        <v>123</v>
      </c>
      <c r="I144" s="2">
        <v>80</v>
      </c>
      <c r="J144" s="2">
        <v>38.74</v>
      </c>
      <c r="K144" s="2">
        <f t="shared" si="21"/>
        <v>0</v>
      </c>
      <c r="L144" s="2">
        <f t="shared" si="22"/>
        <v>38.740001678466797</v>
      </c>
      <c r="AN144" s="5" t="str">
        <f t="shared" si="18"/>
        <v/>
      </c>
      <c r="AP144" s="5" t="str">
        <f t="shared" si="19"/>
        <v/>
      </c>
      <c r="AR144" s="5" t="str">
        <f t="shared" si="20"/>
        <v/>
      </c>
      <c r="AT144" s="2">
        <v>38.740001678466797</v>
      </c>
      <c r="AU144" s="5">
        <f t="shared" si="23"/>
        <v>0</v>
      </c>
      <c r="AV144" s="11">
        <f t="shared" si="24"/>
        <v>0</v>
      </c>
      <c r="AW144" s="5">
        <f t="shared" si="25"/>
        <v>0</v>
      </c>
    </row>
    <row r="145" spans="1:49" x14ac:dyDescent="0.3">
      <c r="A145" s="1" t="s">
        <v>164</v>
      </c>
      <c r="B145" s="1" t="s">
        <v>144</v>
      </c>
      <c r="C145" s="1" t="s">
        <v>145</v>
      </c>
      <c r="D145" s="1" t="s">
        <v>146</v>
      </c>
      <c r="E145" s="1" t="s">
        <v>66</v>
      </c>
      <c r="F145" s="1" t="s">
        <v>165</v>
      </c>
      <c r="G145" s="1" t="s">
        <v>73</v>
      </c>
      <c r="H145" s="1" t="s">
        <v>123</v>
      </c>
      <c r="I145" s="2">
        <v>158.91999999999999</v>
      </c>
      <c r="J145" s="2">
        <v>7.0000000000000007E-2</v>
      </c>
      <c r="K145" s="2">
        <f t="shared" si="21"/>
        <v>0</v>
      </c>
      <c r="L145" s="2">
        <f t="shared" si="22"/>
        <v>6.9999998435378075E-2</v>
      </c>
      <c r="AN145" s="5" t="str">
        <f t="shared" si="18"/>
        <v/>
      </c>
      <c r="AP145" s="5" t="str">
        <f t="shared" si="19"/>
        <v/>
      </c>
      <c r="AR145" s="5" t="str">
        <f t="shared" si="20"/>
        <v/>
      </c>
      <c r="AT145" s="2">
        <v>6.9999998435378075E-2</v>
      </c>
      <c r="AU145" s="5">
        <f t="shared" si="23"/>
        <v>0</v>
      </c>
      <c r="AV145" s="11">
        <f t="shared" si="24"/>
        <v>0</v>
      </c>
      <c r="AW145" s="5">
        <f t="shared" si="25"/>
        <v>0</v>
      </c>
    </row>
    <row r="146" spans="1:49" x14ac:dyDescent="0.3">
      <c r="A146" s="1" t="s">
        <v>164</v>
      </c>
      <c r="B146" s="1" t="s">
        <v>144</v>
      </c>
      <c r="C146" s="1" t="s">
        <v>145</v>
      </c>
      <c r="D146" s="1" t="s">
        <v>146</v>
      </c>
      <c r="E146" s="1" t="s">
        <v>67</v>
      </c>
      <c r="F146" s="1" t="s">
        <v>165</v>
      </c>
      <c r="G146" s="1" t="s">
        <v>73</v>
      </c>
      <c r="H146" s="1" t="s">
        <v>123</v>
      </c>
      <c r="I146" s="2">
        <v>158.91999999999999</v>
      </c>
      <c r="J146" s="2">
        <v>39.5</v>
      </c>
      <c r="K146" s="2">
        <f t="shared" si="21"/>
        <v>8.3899997994303703</v>
      </c>
      <c r="L146" s="2">
        <f t="shared" si="22"/>
        <v>31.110000610351559</v>
      </c>
      <c r="R146" s="7">
        <v>0.55000001192092896</v>
      </c>
      <c r="S146" s="5">
        <v>85.662500000000009</v>
      </c>
      <c r="V146" s="12">
        <v>7.8399997875094414</v>
      </c>
      <c r="W146" s="5">
        <v>317.59649999999999</v>
      </c>
      <c r="AN146" s="5" t="str">
        <f t="shared" si="18"/>
        <v/>
      </c>
      <c r="AP146" s="5" t="str">
        <f t="shared" si="19"/>
        <v/>
      </c>
      <c r="AR146" s="5" t="str">
        <f t="shared" si="20"/>
        <v/>
      </c>
      <c r="AT146" s="2">
        <v>31.110000610351559</v>
      </c>
      <c r="AU146" s="5">
        <f t="shared" si="23"/>
        <v>403.25900000000001</v>
      </c>
      <c r="AV146" s="11">
        <f t="shared" si="24"/>
        <v>9.6999085463818163E-2</v>
      </c>
      <c r="AW146" s="5">
        <f t="shared" si="25"/>
        <v>96.999085463818162</v>
      </c>
    </row>
    <row r="147" spans="1:49" x14ac:dyDescent="0.3">
      <c r="A147" s="1" t="s">
        <v>164</v>
      </c>
      <c r="B147" s="1" t="s">
        <v>144</v>
      </c>
      <c r="C147" s="1" t="s">
        <v>145</v>
      </c>
      <c r="D147" s="1" t="s">
        <v>146</v>
      </c>
      <c r="E147" s="1" t="s">
        <v>62</v>
      </c>
      <c r="F147" s="1" t="s">
        <v>165</v>
      </c>
      <c r="G147" s="1" t="s">
        <v>73</v>
      </c>
      <c r="H147" s="1" t="s">
        <v>123</v>
      </c>
      <c r="I147" s="2">
        <v>158.91999999999999</v>
      </c>
      <c r="J147" s="2">
        <v>7.0000000000000007E-2</v>
      </c>
      <c r="K147" s="2">
        <f t="shared" si="21"/>
        <v>0</v>
      </c>
      <c r="L147" s="2">
        <f t="shared" si="22"/>
        <v>7.0000000298023224E-2</v>
      </c>
      <c r="AN147" s="5" t="str">
        <f t="shared" si="18"/>
        <v/>
      </c>
      <c r="AP147" s="5" t="str">
        <f t="shared" si="19"/>
        <v/>
      </c>
      <c r="AR147" s="5" t="str">
        <f t="shared" si="20"/>
        <v/>
      </c>
      <c r="AT147" s="2">
        <v>7.0000000298023224E-2</v>
      </c>
      <c r="AU147" s="5">
        <f t="shared" si="23"/>
        <v>0</v>
      </c>
      <c r="AV147" s="11">
        <f t="shared" si="24"/>
        <v>0</v>
      </c>
      <c r="AW147" s="5">
        <f t="shared" si="25"/>
        <v>0</v>
      </c>
    </row>
    <row r="148" spans="1:49" x14ac:dyDescent="0.3">
      <c r="A148" s="1" t="s">
        <v>164</v>
      </c>
      <c r="B148" s="1" t="s">
        <v>144</v>
      </c>
      <c r="C148" s="1" t="s">
        <v>145</v>
      </c>
      <c r="D148" s="1" t="s">
        <v>146</v>
      </c>
      <c r="E148" s="1" t="s">
        <v>68</v>
      </c>
      <c r="F148" s="1" t="s">
        <v>165</v>
      </c>
      <c r="G148" s="1" t="s">
        <v>73</v>
      </c>
      <c r="H148" s="1" t="s">
        <v>123</v>
      </c>
      <c r="I148" s="2">
        <v>158.91999999999999</v>
      </c>
      <c r="J148" s="2">
        <v>37.380000000000003</v>
      </c>
      <c r="K148" s="2">
        <f t="shared" si="21"/>
        <v>9.3400001525878906</v>
      </c>
      <c r="L148" s="2">
        <f t="shared" si="22"/>
        <v>28.04000091552734</v>
      </c>
      <c r="V148" s="12">
        <v>9.3400001525878906</v>
      </c>
      <c r="W148" s="5">
        <v>374.06700000000001</v>
      </c>
      <c r="AN148" s="5" t="str">
        <f t="shared" si="18"/>
        <v/>
      </c>
      <c r="AP148" s="5" t="str">
        <f t="shared" si="19"/>
        <v/>
      </c>
      <c r="AR148" s="5" t="str">
        <f t="shared" si="20"/>
        <v/>
      </c>
      <c r="AT148" s="2">
        <v>28.04000091552734</v>
      </c>
      <c r="AU148" s="5">
        <f t="shared" si="23"/>
        <v>374.06700000000001</v>
      </c>
      <c r="AV148" s="11">
        <f t="shared" si="24"/>
        <v>8.997730218592534E-2</v>
      </c>
      <c r="AW148" s="5">
        <f t="shared" si="25"/>
        <v>89.977302185925339</v>
      </c>
    </row>
    <row r="149" spans="1:49" x14ac:dyDescent="0.3">
      <c r="A149" s="1" t="s">
        <v>164</v>
      </c>
      <c r="B149" s="1" t="s">
        <v>144</v>
      </c>
      <c r="C149" s="1" t="s">
        <v>145</v>
      </c>
      <c r="D149" s="1" t="s">
        <v>146</v>
      </c>
      <c r="E149" s="1" t="s">
        <v>69</v>
      </c>
      <c r="F149" s="1" t="s">
        <v>165</v>
      </c>
      <c r="G149" s="1" t="s">
        <v>73</v>
      </c>
      <c r="H149" s="1" t="s">
        <v>123</v>
      </c>
      <c r="I149" s="2">
        <v>158.91999999999999</v>
      </c>
      <c r="J149" s="2">
        <v>39.51</v>
      </c>
      <c r="K149" s="2">
        <f t="shared" si="21"/>
        <v>39.369999885559082</v>
      </c>
      <c r="L149" s="2">
        <f t="shared" si="22"/>
        <v>0.14000000059604639</v>
      </c>
      <c r="R149" s="7">
        <v>8.7899999618530273</v>
      </c>
      <c r="S149" s="5">
        <v>782.31</v>
      </c>
      <c r="V149" s="12">
        <v>30.579999923706051</v>
      </c>
      <c r="W149" s="5">
        <v>1224.729</v>
      </c>
      <c r="AN149" s="5" t="str">
        <f t="shared" si="18"/>
        <v/>
      </c>
      <c r="AP149" s="5" t="str">
        <f t="shared" si="19"/>
        <v/>
      </c>
      <c r="AR149" s="5" t="str">
        <f t="shared" si="20"/>
        <v/>
      </c>
      <c r="AT149" s="2">
        <v>0.14000000059604639</v>
      </c>
      <c r="AU149" s="5">
        <f t="shared" si="23"/>
        <v>2007.039</v>
      </c>
      <c r="AV149" s="11">
        <f t="shared" si="24"/>
        <v>0.48276900823097846</v>
      </c>
      <c r="AW149" s="5">
        <f t="shared" si="25"/>
        <v>482.7690082309785</v>
      </c>
    </row>
    <row r="150" spans="1:49" x14ac:dyDescent="0.3">
      <c r="A150" s="1" t="s">
        <v>164</v>
      </c>
      <c r="B150" s="1" t="s">
        <v>144</v>
      </c>
      <c r="C150" s="1" t="s">
        <v>145</v>
      </c>
      <c r="D150" s="1" t="s">
        <v>146</v>
      </c>
      <c r="E150" s="1" t="s">
        <v>70</v>
      </c>
      <c r="F150" s="1" t="s">
        <v>165</v>
      </c>
      <c r="G150" s="1" t="s">
        <v>73</v>
      </c>
      <c r="H150" s="1" t="s">
        <v>123</v>
      </c>
      <c r="I150" s="2">
        <v>158.91999999999999</v>
      </c>
      <c r="J150" s="2">
        <v>42.38</v>
      </c>
      <c r="K150" s="2">
        <f t="shared" si="21"/>
        <v>23.70999955013394</v>
      </c>
      <c r="L150" s="2">
        <f t="shared" si="22"/>
        <v>18.669999234378341</v>
      </c>
      <c r="R150" s="7">
        <v>0.19999999739229679</v>
      </c>
      <c r="S150" s="5">
        <v>30.482500000000002</v>
      </c>
      <c r="V150" s="12">
        <v>23.499999552965161</v>
      </c>
      <c r="W150" s="5">
        <v>949.28512499999999</v>
      </c>
      <c r="AB150" s="9">
        <v>9.9999997764825821E-3</v>
      </c>
      <c r="AC150" s="5">
        <v>0.14580000000000001</v>
      </c>
      <c r="AN150" s="5" t="str">
        <f t="shared" si="18"/>
        <v/>
      </c>
      <c r="AP150" s="5" t="str">
        <f t="shared" si="19"/>
        <v/>
      </c>
      <c r="AR150" s="5" t="str">
        <f t="shared" si="20"/>
        <v/>
      </c>
      <c r="AT150" s="2">
        <v>18.669999234378341</v>
      </c>
      <c r="AU150" s="5">
        <f t="shared" si="23"/>
        <v>979.91342499999996</v>
      </c>
      <c r="AV150" s="11">
        <f t="shared" si="24"/>
        <v>0.23570634767907914</v>
      </c>
      <c r="AW150" s="5">
        <f t="shared" si="25"/>
        <v>235.70634767907913</v>
      </c>
    </row>
    <row r="151" spans="1:49" x14ac:dyDescent="0.3">
      <c r="A151" s="1" t="s">
        <v>166</v>
      </c>
      <c r="B151" s="1" t="s">
        <v>167</v>
      </c>
      <c r="C151" s="1" t="s">
        <v>168</v>
      </c>
      <c r="D151" s="1" t="s">
        <v>169</v>
      </c>
      <c r="E151" s="1" t="s">
        <v>70</v>
      </c>
      <c r="F151" s="1" t="s">
        <v>165</v>
      </c>
      <c r="G151" s="1" t="s">
        <v>73</v>
      </c>
      <c r="H151" s="1" t="s">
        <v>123</v>
      </c>
      <c r="I151" s="2">
        <v>2</v>
      </c>
      <c r="J151" s="2">
        <v>2</v>
      </c>
      <c r="K151" s="2">
        <f t="shared" si="21"/>
        <v>1.4599999859929083</v>
      </c>
      <c r="L151" s="2">
        <f t="shared" si="22"/>
        <v>0.54000002145767212</v>
      </c>
      <c r="V151" s="12">
        <v>1.9999999552965161E-2</v>
      </c>
      <c r="W151" s="5">
        <v>0.80099999999999993</v>
      </c>
      <c r="AB151" s="9">
        <v>1.4399999864399431</v>
      </c>
      <c r="AC151" s="5">
        <v>21.54195</v>
      </c>
      <c r="AN151" s="5" t="str">
        <f t="shared" si="18"/>
        <v/>
      </c>
      <c r="AP151" s="5" t="str">
        <f t="shared" si="19"/>
        <v/>
      </c>
      <c r="AR151" s="5" t="str">
        <f t="shared" si="20"/>
        <v/>
      </c>
      <c r="AT151" s="2">
        <v>0.54000002145767212</v>
      </c>
      <c r="AU151" s="5">
        <f t="shared" si="23"/>
        <v>22.342949999999998</v>
      </c>
      <c r="AV151" s="11">
        <f t="shared" si="24"/>
        <v>5.3743269624827112E-3</v>
      </c>
      <c r="AW151" s="5">
        <f t="shared" si="25"/>
        <v>5.3743269624827112</v>
      </c>
    </row>
    <row r="152" spans="1:49" x14ac:dyDescent="0.3">
      <c r="A152" s="1" t="s">
        <v>170</v>
      </c>
      <c r="B152" s="1" t="s">
        <v>144</v>
      </c>
      <c r="C152" s="1" t="s">
        <v>145</v>
      </c>
      <c r="D152" s="1" t="s">
        <v>146</v>
      </c>
      <c r="E152" s="1" t="s">
        <v>70</v>
      </c>
      <c r="F152" s="1" t="s">
        <v>63</v>
      </c>
      <c r="G152" s="1" t="s">
        <v>73</v>
      </c>
      <c r="H152" s="1" t="s">
        <v>171</v>
      </c>
      <c r="I152" s="2">
        <v>157.79</v>
      </c>
      <c r="J152" s="2">
        <v>7.0000000000000007E-2</v>
      </c>
      <c r="K152" s="2">
        <f t="shared" si="21"/>
        <v>0</v>
      </c>
      <c r="L152" s="2">
        <f t="shared" si="22"/>
        <v>6.9999998435378075E-2</v>
      </c>
      <c r="AN152" s="5" t="str">
        <f t="shared" si="18"/>
        <v/>
      </c>
      <c r="AP152" s="5" t="str">
        <f t="shared" si="19"/>
        <v/>
      </c>
      <c r="AR152" s="5" t="str">
        <f t="shared" si="20"/>
        <v/>
      </c>
      <c r="AT152" s="2">
        <v>6.9999998435378075E-2</v>
      </c>
      <c r="AU152" s="5">
        <f t="shared" si="23"/>
        <v>0</v>
      </c>
      <c r="AV152" s="11">
        <f t="shared" si="24"/>
        <v>0</v>
      </c>
      <c r="AW152" s="5">
        <f t="shared" si="25"/>
        <v>0</v>
      </c>
    </row>
    <row r="153" spans="1:49" x14ac:dyDescent="0.3">
      <c r="A153" s="1" t="s">
        <v>170</v>
      </c>
      <c r="B153" s="1" t="s">
        <v>144</v>
      </c>
      <c r="C153" s="1" t="s">
        <v>145</v>
      </c>
      <c r="D153" s="1" t="s">
        <v>146</v>
      </c>
      <c r="E153" s="1" t="s">
        <v>69</v>
      </c>
      <c r="F153" s="1" t="s">
        <v>63</v>
      </c>
      <c r="G153" s="1" t="s">
        <v>73</v>
      </c>
      <c r="H153" s="1" t="s">
        <v>171</v>
      </c>
      <c r="I153" s="2">
        <v>157.79</v>
      </c>
      <c r="J153" s="2">
        <v>0.06</v>
      </c>
      <c r="K153" s="2">
        <f t="shared" si="21"/>
        <v>0</v>
      </c>
      <c r="L153" s="2">
        <f t="shared" si="22"/>
        <v>5.9999998658895493E-2</v>
      </c>
      <c r="AN153" s="5" t="str">
        <f t="shared" si="18"/>
        <v/>
      </c>
      <c r="AP153" s="5" t="str">
        <f t="shared" si="19"/>
        <v/>
      </c>
      <c r="AR153" s="5" t="str">
        <f t="shared" si="20"/>
        <v/>
      </c>
      <c r="AT153" s="2">
        <v>5.9999998658895493E-2</v>
      </c>
      <c r="AU153" s="5">
        <f t="shared" si="23"/>
        <v>0</v>
      </c>
      <c r="AV153" s="11">
        <f t="shared" si="24"/>
        <v>0</v>
      </c>
      <c r="AW153" s="5">
        <f t="shared" si="25"/>
        <v>0</v>
      </c>
    </row>
    <row r="154" spans="1:49" x14ac:dyDescent="0.3">
      <c r="A154" s="1" t="s">
        <v>170</v>
      </c>
      <c r="B154" s="1" t="s">
        <v>144</v>
      </c>
      <c r="C154" s="1" t="s">
        <v>145</v>
      </c>
      <c r="D154" s="1" t="s">
        <v>146</v>
      </c>
      <c r="E154" s="1" t="s">
        <v>79</v>
      </c>
      <c r="F154" s="1" t="s">
        <v>165</v>
      </c>
      <c r="G154" s="1" t="s">
        <v>73</v>
      </c>
      <c r="H154" s="1" t="s">
        <v>123</v>
      </c>
      <c r="I154" s="2">
        <v>157.79</v>
      </c>
      <c r="J154" s="2">
        <v>36.01</v>
      </c>
      <c r="K154" s="2">
        <f t="shared" si="21"/>
        <v>0</v>
      </c>
      <c r="L154" s="2">
        <f t="shared" si="22"/>
        <v>36.009998321533203</v>
      </c>
      <c r="AN154" s="5" t="str">
        <f t="shared" si="18"/>
        <v/>
      </c>
      <c r="AP154" s="5" t="str">
        <f t="shared" si="19"/>
        <v/>
      </c>
      <c r="AR154" s="5" t="str">
        <f t="shared" si="20"/>
        <v/>
      </c>
      <c r="AT154" s="2">
        <v>36.009998321533203</v>
      </c>
      <c r="AU154" s="5">
        <f t="shared" si="23"/>
        <v>0</v>
      </c>
      <c r="AV154" s="11">
        <f t="shared" si="24"/>
        <v>0</v>
      </c>
      <c r="AW154" s="5">
        <f t="shared" si="25"/>
        <v>0</v>
      </c>
    </row>
    <row r="155" spans="1:49" x14ac:dyDescent="0.3">
      <c r="A155" s="1" t="s">
        <v>170</v>
      </c>
      <c r="B155" s="1" t="s">
        <v>144</v>
      </c>
      <c r="C155" s="1" t="s">
        <v>145</v>
      </c>
      <c r="D155" s="1" t="s">
        <v>146</v>
      </c>
      <c r="E155" s="1" t="s">
        <v>80</v>
      </c>
      <c r="F155" s="1" t="s">
        <v>165</v>
      </c>
      <c r="G155" s="1" t="s">
        <v>73</v>
      </c>
      <c r="H155" s="1" t="s">
        <v>123</v>
      </c>
      <c r="I155" s="2">
        <v>157.79</v>
      </c>
      <c r="J155" s="2">
        <v>39.19</v>
      </c>
      <c r="K155" s="2">
        <f t="shared" si="21"/>
        <v>0</v>
      </c>
      <c r="L155" s="2">
        <f t="shared" si="22"/>
        <v>39.189999580383301</v>
      </c>
      <c r="AN155" s="5" t="str">
        <f t="shared" si="18"/>
        <v/>
      </c>
      <c r="AP155" s="5" t="str">
        <f t="shared" si="19"/>
        <v/>
      </c>
      <c r="AR155" s="5" t="str">
        <f t="shared" si="20"/>
        <v/>
      </c>
      <c r="AT155" s="2">
        <v>39.189999580383301</v>
      </c>
      <c r="AU155" s="5">
        <f t="shared" si="23"/>
        <v>0</v>
      </c>
      <c r="AV155" s="11">
        <f t="shared" si="24"/>
        <v>0</v>
      </c>
      <c r="AW155" s="5">
        <f t="shared" si="25"/>
        <v>0</v>
      </c>
    </row>
    <row r="156" spans="1:49" x14ac:dyDescent="0.3">
      <c r="A156" s="1" t="s">
        <v>170</v>
      </c>
      <c r="B156" s="1" t="s">
        <v>144</v>
      </c>
      <c r="C156" s="1" t="s">
        <v>145</v>
      </c>
      <c r="D156" s="1" t="s">
        <v>146</v>
      </c>
      <c r="E156" s="1" t="s">
        <v>66</v>
      </c>
      <c r="F156" s="1" t="s">
        <v>165</v>
      </c>
      <c r="G156" s="1" t="s">
        <v>73</v>
      </c>
      <c r="H156" s="1" t="s">
        <v>123</v>
      </c>
      <c r="I156" s="2">
        <v>157.79</v>
      </c>
      <c r="J156" s="2">
        <v>43.28</v>
      </c>
      <c r="K156" s="2">
        <f t="shared" si="21"/>
        <v>0</v>
      </c>
      <c r="L156" s="2">
        <f t="shared" si="22"/>
        <v>43.280000686645508</v>
      </c>
      <c r="AN156" s="5" t="str">
        <f t="shared" si="18"/>
        <v/>
      </c>
      <c r="AP156" s="5" t="str">
        <f t="shared" si="19"/>
        <v/>
      </c>
      <c r="AR156" s="5" t="str">
        <f t="shared" si="20"/>
        <v/>
      </c>
      <c r="AT156" s="2">
        <v>43.280000686645508</v>
      </c>
      <c r="AU156" s="5">
        <f t="shared" si="23"/>
        <v>0</v>
      </c>
      <c r="AV156" s="11">
        <f t="shared" si="24"/>
        <v>0</v>
      </c>
      <c r="AW156" s="5">
        <f t="shared" si="25"/>
        <v>0</v>
      </c>
    </row>
    <row r="157" spans="1:49" x14ac:dyDescent="0.3">
      <c r="A157" s="1" t="s">
        <v>170</v>
      </c>
      <c r="B157" s="1" t="s">
        <v>144</v>
      </c>
      <c r="C157" s="1" t="s">
        <v>145</v>
      </c>
      <c r="D157" s="1" t="s">
        <v>146</v>
      </c>
      <c r="E157" s="1" t="s">
        <v>62</v>
      </c>
      <c r="F157" s="1" t="s">
        <v>165</v>
      </c>
      <c r="G157" s="1" t="s">
        <v>73</v>
      </c>
      <c r="H157" s="1" t="s">
        <v>123</v>
      </c>
      <c r="I157" s="2">
        <v>157.79</v>
      </c>
      <c r="J157" s="2">
        <v>39.19</v>
      </c>
      <c r="K157" s="2">
        <f t="shared" si="21"/>
        <v>0</v>
      </c>
      <c r="L157" s="2">
        <f t="shared" si="22"/>
        <v>39.189998626708977</v>
      </c>
      <c r="AN157" s="5" t="str">
        <f t="shared" si="18"/>
        <v/>
      </c>
      <c r="AP157" s="5" t="str">
        <f t="shared" si="19"/>
        <v/>
      </c>
      <c r="AR157" s="5" t="str">
        <f t="shared" si="20"/>
        <v/>
      </c>
      <c r="AT157" s="2">
        <v>39.189998626708977</v>
      </c>
      <c r="AU157" s="5">
        <f t="shared" si="23"/>
        <v>0</v>
      </c>
      <c r="AV157" s="11">
        <f t="shared" si="24"/>
        <v>0</v>
      </c>
      <c r="AW157" s="5">
        <f t="shared" si="25"/>
        <v>0</v>
      </c>
    </row>
    <row r="158" spans="1:49" x14ac:dyDescent="0.3">
      <c r="A158" s="1" t="s">
        <v>172</v>
      </c>
      <c r="B158" s="1" t="s">
        <v>173</v>
      </c>
      <c r="C158" s="1" t="s">
        <v>174</v>
      </c>
      <c r="D158" s="1" t="s">
        <v>175</v>
      </c>
      <c r="E158" s="1" t="s">
        <v>91</v>
      </c>
      <c r="F158" s="1" t="s">
        <v>63</v>
      </c>
      <c r="G158" s="1" t="s">
        <v>73</v>
      </c>
      <c r="H158" s="1" t="s">
        <v>171</v>
      </c>
      <c r="I158" s="2">
        <v>159.25</v>
      </c>
      <c r="J158" s="2">
        <v>7.0000000000000007E-2</v>
      </c>
      <c r="K158" s="2">
        <f t="shared" si="21"/>
        <v>0</v>
      </c>
      <c r="L158" s="2">
        <f t="shared" si="22"/>
        <v>7.0000000298023224E-2</v>
      </c>
      <c r="AN158" s="5" t="str">
        <f t="shared" si="18"/>
        <v/>
      </c>
      <c r="AP158" s="5" t="str">
        <f t="shared" si="19"/>
        <v/>
      </c>
      <c r="AR158" s="5" t="str">
        <f t="shared" si="20"/>
        <v/>
      </c>
      <c r="AT158" s="2">
        <v>7.0000000298023224E-2</v>
      </c>
      <c r="AU158" s="5">
        <f t="shared" si="23"/>
        <v>0</v>
      </c>
      <c r="AV158" s="11">
        <f t="shared" si="24"/>
        <v>0</v>
      </c>
      <c r="AW158" s="5">
        <f t="shared" si="25"/>
        <v>0</v>
      </c>
    </row>
    <row r="159" spans="1:49" x14ac:dyDescent="0.3">
      <c r="A159" s="1" t="s">
        <v>172</v>
      </c>
      <c r="B159" s="1" t="s">
        <v>173</v>
      </c>
      <c r="C159" s="1" t="s">
        <v>174</v>
      </c>
      <c r="D159" s="1" t="s">
        <v>175</v>
      </c>
      <c r="E159" s="1" t="s">
        <v>74</v>
      </c>
      <c r="F159" s="1" t="s">
        <v>63</v>
      </c>
      <c r="G159" s="1" t="s">
        <v>73</v>
      </c>
      <c r="H159" s="1" t="s">
        <v>171</v>
      </c>
      <c r="I159" s="2">
        <v>159.25</v>
      </c>
      <c r="J159" s="2">
        <v>0.06</v>
      </c>
      <c r="K159" s="2">
        <f t="shared" si="21"/>
        <v>0</v>
      </c>
      <c r="L159" s="2">
        <f t="shared" si="22"/>
        <v>5.9999998658895493E-2</v>
      </c>
      <c r="AN159" s="5" t="str">
        <f t="shared" si="18"/>
        <v/>
      </c>
      <c r="AP159" s="5" t="str">
        <f t="shared" si="19"/>
        <v/>
      </c>
      <c r="AR159" s="5" t="str">
        <f t="shared" si="20"/>
        <v/>
      </c>
      <c r="AT159" s="2">
        <v>5.9999998658895493E-2</v>
      </c>
      <c r="AU159" s="5">
        <f t="shared" si="23"/>
        <v>0</v>
      </c>
      <c r="AV159" s="11">
        <f t="shared" si="24"/>
        <v>0</v>
      </c>
      <c r="AW159" s="5">
        <f t="shared" si="25"/>
        <v>0</v>
      </c>
    </row>
    <row r="160" spans="1:49" x14ac:dyDescent="0.3">
      <c r="A160" s="1" t="s">
        <v>172</v>
      </c>
      <c r="B160" s="1" t="s">
        <v>173</v>
      </c>
      <c r="C160" s="1" t="s">
        <v>174</v>
      </c>
      <c r="D160" s="1" t="s">
        <v>175</v>
      </c>
      <c r="E160" s="1" t="s">
        <v>81</v>
      </c>
      <c r="F160" s="1" t="s">
        <v>165</v>
      </c>
      <c r="G160" s="1" t="s">
        <v>73</v>
      </c>
      <c r="H160" s="1" t="s">
        <v>123</v>
      </c>
      <c r="I160" s="2">
        <v>159.25</v>
      </c>
      <c r="J160" s="2">
        <v>35.299999999999997</v>
      </c>
      <c r="K160" s="2">
        <f t="shared" si="21"/>
        <v>0.54000002145767212</v>
      </c>
      <c r="L160" s="2">
        <f t="shared" si="22"/>
        <v>34.759998321533203</v>
      </c>
      <c r="T160" s="8">
        <v>0.54000002145767212</v>
      </c>
      <c r="U160" s="5">
        <v>24.030000954866409</v>
      </c>
      <c r="AN160" s="5" t="str">
        <f t="shared" si="18"/>
        <v/>
      </c>
      <c r="AP160" s="5" t="str">
        <f t="shared" si="19"/>
        <v/>
      </c>
      <c r="AR160" s="5" t="str">
        <f t="shared" si="20"/>
        <v/>
      </c>
      <c r="AT160" s="2">
        <v>34.759998321533203</v>
      </c>
      <c r="AU160" s="5">
        <f t="shared" si="23"/>
        <v>24.030000954866409</v>
      </c>
      <c r="AV160" s="11">
        <f t="shared" si="24"/>
        <v>5.7801267084348247E-3</v>
      </c>
      <c r="AW160" s="5">
        <f t="shared" si="25"/>
        <v>5.7801267084348247</v>
      </c>
    </row>
    <row r="161" spans="1:49" x14ac:dyDescent="0.3">
      <c r="A161" s="1" t="s">
        <v>172</v>
      </c>
      <c r="B161" s="1" t="s">
        <v>173</v>
      </c>
      <c r="C161" s="1" t="s">
        <v>174</v>
      </c>
      <c r="D161" s="1" t="s">
        <v>175</v>
      </c>
      <c r="E161" s="1" t="s">
        <v>86</v>
      </c>
      <c r="F161" s="1" t="s">
        <v>165</v>
      </c>
      <c r="G161" s="1" t="s">
        <v>73</v>
      </c>
      <c r="H161" s="1" t="s">
        <v>123</v>
      </c>
      <c r="I161" s="2">
        <v>159.25</v>
      </c>
      <c r="J161" s="2">
        <v>39.04</v>
      </c>
      <c r="K161" s="2">
        <f t="shared" si="21"/>
        <v>17.080000229179863</v>
      </c>
      <c r="L161" s="2">
        <f t="shared" si="22"/>
        <v>21.969999313354489</v>
      </c>
      <c r="T161" s="8">
        <v>17.010000228881839</v>
      </c>
      <c r="U161" s="5">
        <v>756.9450101852417</v>
      </c>
      <c r="V161" s="12">
        <v>7.0000000298023224E-2</v>
      </c>
      <c r="W161" s="5">
        <v>2.8035000119358302</v>
      </c>
      <c r="AN161" s="5" t="str">
        <f t="shared" si="18"/>
        <v/>
      </c>
      <c r="AP161" s="5" t="str">
        <f t="shared" si="19"/>
        <v/>
      </c>
      <c r="AR161" s="5" t="str">
        <f t="shared" si="20"/>
        <v/>
      </c>
      <c r="AT161" s="2">
        <v>21.969999313354489</v>
      </c>
      <c r="AU161" s="5">
        <f t="shared" si="23"/>
        <v>759.74851019717755</v>
      </c>
      <c r="AV161" s="11">
        <f t="shared" si="24"/>
        <v>0.18274833462272275</v>
      </c>
      <c r="AW161" s="5">
        <f t="shared" si="25"/>
        <v>182.74833462272275</v>
      </c>
    </row>
    <row r="162" spans="1:49" x14ac:dyDescent="0.3">
      <c r="A162" s="1" t="s">
        <v>172</v>
      </c>
      <c r="B162" s="1" t="s">
        <v>173</v>
      </c>
      <c r="C162" s="1" t="s">
        <v>174</v>
      </c>
      <c r="D162" s="1" t="s">
        <v>175</v>
      </c>
      <c r="E162" s="1" t="s">
        <v>79</v>
      </c>
      <c r="F162" s="1" t="s">
        <v>165</v>
      </c>
      <c r="G162" s="1" t="s">
        <v>73</v>
      </c>
      <c r="H162" s="1" t="s">
        <v>123</v>
      </c>
      <c r="I162" s="2">
        <v>159.25</v>
      </c>
      <c r="J162" s="2">
        <v>0.09</v>
      </c>
      <c r="K162" s="2">
        <f t="shared" si="21"/>
        <v>0</v>
      </c>
      <c r="L162" s="2">
        <f t="shared" si="22"/>
        <v>9.0000003576278687E-2</v>
      </c>
      <c r="AN162" s="5" t="str">
        <f t="shared" si="18"/>
        <v/>
      </c>
      <c r="AP162" s="5" t="str">
        <f t="shared" si="19"/>
        <v/>
      </c>
      <c r="AR162" s="5" t="str">
        <f t="shared" si="20"/>
        <v/>
      </c>
      <c r="AT162" s="2">
        <v>9.0000003576278687E-2</v>
      </c>
      <c r="AU162" s="5">
        <f t="shared" si="23"/>
        <v>0</v>
      </c>
      <c r="AV162" s="11">
        <f t="shared" si="24"/>
        <v>0</v>
      </c>
      <c r="AW162" s="5">
        <f t="shared" si="25"/>
        <v>0</v>
      </c>
    </row>
    <row r="163" spans="1:49" x14ac:dyDescent="0.3">
      <c r="A163" s="1" t="s">
        <v>172</v>
      </c>
      <c r="B163" s="1" t="s">
        <v>173</v>
      </c>
      <c r="C163" s="1" t="s">
        <v>174</v>
      </c>
      <c r="D163" s="1" t="s">
        <v>175</v>
      </c>
      <c r="E163" s="1" t="s">
        <v>62</v>
      </c>
      <c r="F163" s="1" t="s">
        <v>165</v>
      </c>
      <c r="G163" s="1" t="s">
        <v>73</v>
      </c>
      <c r="H163" s="1" t="s">
        <v>123</v>
      </c>
      <c r="I163" s="2">
        <v>159.25</v>
      </c>
      <c r="J163" s="2">
        <v>0.1</v>
      </c>
      <c r="K163" s="2">
        <f t="shared" si="21"/>
        <v>0</v>
      </c>
      <c r="L163" s="2">
        <f t="shared" si="22"/>
        <v>0.10000000149011611</v>
      </c>
      <c r="AN163" s="5" t="str">
        <f t="shared" si="18"/>
        <v/>
      </c>
      <c r="AP163" s="5" t="str">
        <f t="shared" si="19"/>
        <v/>
      </c>
      <c r="AR163" s="5" t="str">
        <f t="shared" si="20"/>
        <v/>
      </c>
      <c r="AT163" s="2">
        <v>0.10000000149011611</v>
      </c>
      <c r="AU163" s="5">
        <f t="shared" si="23"/>
        <v>0</v>
      </c>
      <c r="AV163" s="11">
        <f t="shared" si="24"/>
        <v>0</v>
      </c>
      <c r="AW163" s="5">
        <f t="shared" si="25"/>
        <v>0</v>
      </c>
    </row>
    <row r="164" spans="1:49" x14ac:dyDescent="0.3">
      <c r="A164" s="1" t="s">
        <v>172</v>
      </c>
      <c r="B164" s="1" t="s">
        <v>173</v>
      </c>
      <c r="C164" s="1" t="s">
        <v>174</v>
      </c>
      <c r="D164" s="1" t="s">
        <v>175</v>
      </c>
      <c r="E164" s="1" t="s">
        <v>87</v>
      </c>
      <c r="F164" s="1" t="s">
        <v>165</v>
      </c>
      <c r="G164" s="1" t="s">
        <v>73</v>
      </c>
      <c r="H164" s="1" t="s">
        <v>123</v>
      </c>
      <c r="I164" s="2">
        <v>159.25</v>
      </c>
      <c r="J164" s="2">
        <v>39.93</v>
      </c>
      <c r="K164" s="2">
        <f t="shared" si="21"/>
        <v>20.699999466538429</v>
      </c>
      <c r="L164" s="2">
        <f t="shared" si="22"/>
        <v>19.229999542236332</v>
      </c>
      <c r="T164" s="8">
        <v>11.659999847412109</v>
      </c>
      <c r="U164" s="5">
        <v>518.86999320983887</v>
      </c>
      <c r="V164" s="12">
        <v>8.8999996185302734</v>
      </c>
      <c r="W164" s="5">
        <v>356.44498472213741</v>
      </c>
      <c r="AB164" s="9">
        <v>0.14000000059604639</v>
      </c>
      <c r="AC164" s="5">
        <v>2.2680000096559518</v>
      </c>
      <c r="AN164" s="5" t="str">
        <f t="shared" si="18"/>
        <v/>
      </c>
      <c r="AP164" s="5" t="str">
        <f t="shared" si="19"/>
        <v/>
      </c>
      <c r="AR164" s="5" t="str">
        <f t="shared" si="20"/>
        <v/>
      </c>
      <c r="AT164" s="2">
        <v>19.229999542236332</v>
      </c>
      <c r="AU164" s="5">
        <f t="shared" si="23"/>
        <v>877.58297794163218</v>
      </c>
      <c r="AV164" s="11">
        <f t="shared" si="24"/>
        <v>0.21109199367888237</v>
      </c>
      <c r="AW164" s="5">
        <f t="shared" si="25"/>
        <v>211.09199367888237</v>
      </c>
    </row>
    <row r="165" spans="1:49" x14ac:dyDescent="0.3">
      <c r="A165" s="1" t="s">
        <v>172</v>
      </c>
      <c r="B165" s="1" t="s">
        <v>173</v>
      </c>
      <c r="C165" s="1" t="s">
        <v>174</v>
      </c>
      <c r="D165" s="1" t="s">
        <v>175</v>
      </c>
      <c r="E165" s="1" t="s">
        <v>82</v>
      </c>
      <c r="F165" s="1" t="s">
        <v>165</v>
      </c>
      <c r="G165" s="1" t="s">
        <v>73</v>
      </c>
      <c r="H165" s="1" t="s">
        <v>123</v>
      </c>
      <c r="I165" s="2">
        <v>159.25</v>
      </c>
      <c r="J165" s="2">
        <v>39.24</v>
      </c>
      <c r="K165" s="2">
        <f t="shared" si="21"/>
        <v>7.059999942779541</v>
      </c>
      <c r="L165" s="2">
        <f t="shared" si="22"/>
        <v>32.169998168945313</v>
      </c>
      <c r="T165" s="8">
        <v>6.5399999618530273</v>
      </c>
      <c r="U165" s="5">
        <v>291.02999830245972</v>
      </c>
      <c r="AB165" s="9">
        <v>0.51999998092651367</v>
      </c>
      <c r="AC165" s="5">
        <v>8.4239996910095218</v>
      </c>
      <c r="AN165" s="5" t="str">
        <f t="shared" si="18"/>
        <v/>
      </c>
      <c r="AP165" s="5" t="str">
        <f t="shared" si="19"/>
        <v/>
      </c>
      <c r="AR165" s="5" t="str">
        <f t="shared" si="20"/>
        <v/>
      </c>
      <c r="AT165" s="2">
        <v>32.169998168945313</v>
      </c>
      <c r="AU165" s="5">
        <f t="shared" si="23"/>
        <v>299.45399799346922</v>
      </c>
      <c r="AV165" s="11">
        <f t="shared" si="24"/>
        <v>7.2030045067439416E-2</v>
      </c>
      <c r="AW165" s="5">
        <f t="shared" si="25"/>
        <v>72.030045067439417</v>
      </c>
    </row>
    <row r="166" spans="1:49" x14ac:dyDescent="0.3">
      <c r="A166" s="1" t="s">
        <v>176</v>
      </c>
      <c r="B166" s="1" t="s">
        <v>144</v>
      </c>
      <c r="C166" s="1" t="s">
        <v>145</v>
      </c>
      <c r="D166" s="1" t="s">
        <v>146</v>
      </c>
      <c r="E166" s="1" t="s">
        <v>68</v>
      </c>
      <c r="F166" s="1" t="s">
        <v>165</v>
      </c>
      <c r="G166" s="1" t="s">
        <v>73</v>
      </c>
      <c r="H166" s="1" t="s">
        <v>123</v>
      </c>
      <c r="I166" s="2">
        <v>160</v>
      </c>
      <c r="J166" s="2">
        <v>0.08</v>
      </c>
      <c r="K166" s="2">
        <f t="shared" si="21"/>
        <v>9.9999997764825821E-3</v>
      </c>
      <c r="L166" s="2">
        <f t="shared" si="22"/>
        <v>7.0000000298023224E-2</v>
      </c>
      <c r="V166" s="12">
        <v>9.9999997764825821E-3</v>
      </c>
      <c r="W166" s="5">
        <v>0.40049999104812739</v>
      </c>
      <c r="AN166" s="5" t="str">
        <f t="shared" si="18"/>
        <v/>
      </c>
      <c r="AP166" s="5" t="str">
        <f t="shared" si="19"/>
        <v/>
      </c>
      <c r="AR166" s="5" t="str">
        <f t="shared" si="20"/>
        <v/>
      </c>
      <c r="AT166" s="2">
        <v>7.0000000298023224E-2</v>
      </c>
      <c r="AU166" s="5">
        <f t="shared" si="23"/>
        <v>0.40049999104812739</v>
      </c>
      <c r="AV166" s="11">
        <f t="shared" si="24"/>
        <v>9.6335439159288977E-5</v>
      </c>
      <c r="AW166" s="5">
        <f t="shared" si="25"/>
        <v>9.633543915928898E-2</v>
      </c>
    </row>
    <row r="167" spans="1:49" x14ac:dyDescent="0.3">
      <c r="A167" s="1" t="s">
        <v>176</v>
      </c>
      <c r="B167" s="1" t="s">
        <v>144</v>
      </c>
      <c r="C167" s="1" t="s">
        <v>145</v>
      </c>
      <c r="D167" s="1" t="s">
        <v>146</v>
      </c>
      <c r="E167" s="1" t="s">
        <v>87</v>
      </c>
      <c r="F167" s="1" t="s">
        <v>165</v>
      </c>
      <c r="G167" s="1" t="s">
        <v>73</v>
      </c>
      <c r="H167" s="1" t="s">
        <v>123</v>
      </c>
      <c r="I167" s="2">
        <v>160</v>
      </c>
      <c r="J167" s="2">
        <v>7.0000000000000007E-2</v>
      </c>
      <c r="K167" s="2">
        <f t="shared" si="21"/>
        <v>0</v>
      </c>
      <c r="L167" s="2">
        <f t="shared" si="22"/>
        <v>7.0000000298023224E-2</v>
      </c>
      <c r="AN167" s="5" t="str">
        <f t="shared" si="18"/>
        <v/>
      </c>
      <c r="AP167" s="5" t="str">
        <f t="shared" si="19"/>
        <v/>
      </c>
      <c r="AR167" s="5" t="str">
        <f t="shared" si="20"/>
        <v/>
      </c>
      <c r="AT167" s="2">
        <v>7.0000000298023224E-2</v>
      </c>
      <c r="AU167" s="5">
        <f t="shared" si="23"/>
        <v>0</v>
      </c>
      <c r="AV167" s="11">
        <f t="shared" si="24"/>
        <v>0</v>
      </c>
      <c r="AW167" s="5">
        <f t="shared" si="25"/>
        <v>0</v>
      </c>
    </row>
    <row r="168" spans="1:49" x14ac:dyDescent="0.3">
      <c r="A168" s="1" t="s">
        <v>176</v>
      </c>
      <c r="B168" s="1" t="s">
        <v>144</v>
      </c>
      <c r="C168" s="1" t="s">
        <v>145</v>
      </c>
      <c r="D168" s="1" t="s">
        <v>146</v>
      </c>
      <c r="E168" s="1" t="s">
        <v>90</v>
      </c>
      <c r="F168" s="1" t="s">
        <v>165</v>
      </c>
      <c r="G168" s="1" t="s">
        <v>73</v>
      </c>
      <c r="H168" s="1" t="s">
        <v>123</v>
      </c>
      <c r="I168" s="2">
        <v>160</v>
      </c>
      <c r="J168" s="2">
        <v>38.659999999999997</v>
      </c>
      <c r="K168" s="2">
        <f t="shared" si="21"/>
        <v>14.150000125169756</v>
      </c>
      <c r="L168" s="2">
        <f t="shared" si="22"/>
        <v>24.520000457763668</v>
      </c>
      <c r="T168" s="8">
        <v>12.38000011444092</v>
      </c>
      <c r="U168" s="5">
        <v>550.91000509262085</v>
      </c>
      <c r="V168" s="12">
        <v>1.5</v>
      </c>
      <c r="W168" s="5">
        <v>60.075000000000003</v>
      </c>
      <c r="AB168" s="9">
        <v>0.27000001072883612</v>
      </c>
      <c r="AC168" s="5">
        <v>4.3740001738071443</v>
      </c>
      <c r="AN168" s="5" t="str">
        <f t="shared" si="18"/>
        <v/>
      </c>
      <c r="AP168" s="5" t="str">
        <f t="shared" si="19"/>
        <v/>
      </c>
      <c r="AR168" s="5" t="str">
        <f t="shared" si="20"/>
        <v/>
      </c>
      <c r="AT168" s="2">
        <v>24.520000457763668</v>
      </c>
      <c r="AU168" s="5">
        <f t="shared" si="23"/>
        <v>615.35900526642808</v>
      </c>
      <c r="AV168" s="11">
        <f t="shared" si="24"/>
        <v>0.14801718186765425</v>
      </c>
      <c r="AW168" s="5">
        <f t="shared" si="25"/>
        <v>148.01718186765424</v>
      </c>
    </row>
    <row r="169" spans="1:49" x14ac:dyDescent="0.3">
      <c r="A169" s="1" t="s">
        <v>176</v>
      </c>
      <c r="B169" s="1" t="s">
        <v>144</v>
      </c>
      <c r="C169" s="1" t="s">
        <v>145</v>
      </c>
      <c r="D169" s="1" t="s">
        <v>146</v>
      </c>
      <c r="E169" s="1" t="s">
        <v>82</v>
      </c>
      <c r="F169" s="1" t="s">
        <v>165</v>
      </c>
      <c r="G169" s="1" t="s">
        <v>73</v>
      </c>
      <c r="H169" s="1" t="s">
        <v>123</v>
      </c>
      <c r="I169" s="2">
        <v>160</v>
      </c>
      <c r="J169" s="2">
        <v>7.0000000000000007E-2</v>
      </c>
      <c r="K169" s="2">
        <f t="shared" si="21"/>
        <v>0</v>
      </c>
      <c r="L169" s="2">
        <f t="shared" si="22"/>
        <v>7.0000000298023224E-2</v>
      </c>
      <c r="AN169" s="5" t="str">
        <f t="shared" si="18"/>
        <v/>
      </c>
      <c r="AP169" s="5" t="str">
        <f t="shared" si="19"/>
        <v/>
      </c>
      <c r="AR169" s="5" t="str">
        <f t="shared" si="20"/>
        <v/>
      </c>
      <c r="AT169" s="2">
        <v>7.0000000298023224E-2</v>
      </c>
      <c r="AU169" s="5">
        <f t="shared" si="23"/>
        <v>0</v>
      </c>
      <c r="AV169" s="11">
        <f t="shared" si="24"/>
        <v>0</v>
      </c>
      <c r="AW169" s="5">
        <f t="shared" si="25"/>
        <v>0</v>
      </c>
    </row>
    <row r="170" spans="1:49" x14ac:dyDescent="0.3">
      <c r="A170" s="1" t="s">
        <v>176</v>
      </c>
      <c r="B170" s="1" t="s">
        <v>144</v>
      </c>
      <c r="C170" s="1" t="s">
        <v>145</v>
      </c>
      <c r="D170" s="1" t="s">
        <v>146</v>
      </c>
      <c r="E170" s="1" t="s">
        <v>71</v>
      </c>
      <c r="F170" s="1" t="s">
        <v>165</v>
      </c>
      <c r="G170" s="1" t="s">
        <v>73</v>
      </c>
      <c r="H170" s="1" t="s">
        <v>123</v>
      </c>
      <c r="I170" s="2">
        <v>160</v>
      </c>
      <c r="J170" s="2">
        <v>39.65</v>
      </c>
      <c r="K170" s="2">
        <f t="shared" si="21"/>
        <v>0.31999999284744263</v>
      </c>
      <c r="L170" s="2">
        <f t="shared" si="22"/>
        <v>39.340000152587891</v>
      </c>
      <c r="T170" s="8">
        <v>0.18999999761581421</v>
      </c>
      <c r="U170" s="5">
        <v>8.4549998939037323</v>
      </c>
      <c r="V170" s="12">
        <v>0.12999999523162839</v>
      </c>
      <c r="W170" s="5">
        <v>5.2064998090267176</v>
      </c>
      <c r="AN170" s="5" t="str">
        <f t="shared" si="18"/>
        <v/>
      </c>
      <c r="AP170" s="5" t="str">
        <f t="shared" si="19"/>
        <v/>
      </c>
      <c r="AR170" s="5" t="str">
        <f t="shared" si="20"/>
        <v/>
      </c>
      <c r="AT170" s="2">
        <v>39.340000152587891</v>
      </c>
      <c r="AU170" s="5">
        <f t="shared" si="23"/>
        <v>13.661499702930449</v>
      </c>
      <c r="AV170" s="11">
        <f t="shared" si="24"/>
        <v>3.2861088710939542E-3</v>
      </c>
      <c r="AW170" s="5">
        <f t="shared" si="25"/>
        <v>3.2861088710939543</v>
      </c>
    </row>
    <row r="171" spans="1:49" x14ac:dyDescent="0.3">
      <c r="A171" s="1" t="s">
        <v>176</v>
      </c>
      <c r="B171" s="1" t="s">
        <v>144</v>
      </c>
      <c r="C171" s="1" t="s">
        <v>145</v>
      </c>
      <c r="D171" s="1" t="s">
        <v>146</v>
      </c>
      <c r="E171" s="1" t="s">
        <v>74</v>
      </c>
      <c r="F171" s="1" t="s">
        <v>165</v>
      </c>
      <c r="G171" s="1" t="s">
        <v>73</v>
      </c>
      <c r="H171" s="1" t="s">
        <v>123</v>
      </c>
      <c r="I171" s="2">
        <v>160</v>
      </c>
      <c r="J171" s="2">
        <v>40</v>
      </c>
      <c r="K171" s="2">
        <f t="shared" si="21"/>
        <v>13.619999676942825</v>
      </c>
      <c r="L171" s="2">
        <f t="shared" si="22"/>
        <v>26.379999160766602</v>
      </c>
      <c r="R171" s="7">
        <v>7.4499998092651367</v>
      </c>
      <c r="S171" s="5">
        <v>663.05000000000007</v>
      </c>
      <c r="T171" s="8">
        <v>1.379999995231628</v>
      </c>
      <c r="U171" s="5">
        <v>61.41</v>
      </c>
      <c r="V171" s="12">
        <v>4.3899998664855957</v>
      </c>
      <c r="W171" s="5">
        <v>175.81950000000001</v>
      </c>
      <c r="AB171" s="9">
        <v>0.40000000596046448</v>
      </c>
      <c r="AC171" s="5">
        <v>7.2</v>
      </c>
      <c r="AN171" s="5" t="str">
        <f t="shared" si="18"/>
        <v/>
      </c>
      <c r="AP171" s="5" t="str">
        <f t="shared" si="19"/>
        <v/>
      </c>
      <c r="AR171" s="5" t="str">
        <f t="shared" si="20"/>
        <v/>
      </c>
      <c r="AT171" s="2">
        <v>26.379999160766602</v>
      </c>
      <c r="AU171" s="5">
        <f t="shared" si="23"/>
        <v>907.47950000000014</v>
      </c>
      <c r="AV171" s="11">
        <f t="shared" si="24"/>
        <v>0.21828324123494575</v>
      </c>
      <c r="AW171" s="5">
        <f t="shared" si="25"/>
        <v>218.28324123494576</v>
      </c>
    </row>
    <row r="172" spans="1:49" x14ac:dyDescent="0.3">
      <c r="A172" s="1" t="s">
        <v>176</v>
      </c>
      <c r="B172" s="1" t="s">
        <v>144</v>
      </c>
      <c r="C172" s="1" t="s">
        <v>145</v>
      </c>
      <c r="D172" s="1" t="s">
        <v>146</v>
      </c>
      <c r="E172" s="1" t="s">
        <v>91</v>
      </c>
      <c r="F172" s="1" t="s">
        <v>165</v>
      </c>
      <c r="G172" s="1" t="s">
        <v>73</v>
      </c>
      <c r="H172" s="1" t="s">
        <v>123</v>
      </c>
      <c r="I172" s="2">
        <v>160</v>
      </c>
      <c r="J172" s="2">
        <v>40</v>
      </c>
      <c r="K172" s="2">
        <f t="shared" si="21"/>
        <v>37.219999657943845</v>
      </c>
      <c r="L172" s="2">
        <f t="shared" si="22"/>
        <v>2.779999971389771</v>
      </c>
      <c r="P172" s="6">
        <v>7.0000000298023224E-2</v>
      </c>
      <c r="Q172" s="5">
        <v>7.9450000000000012</v>
      </c>
      <c r="R172" s="7">
        <v>9.6400003433227539</v>
      </c>
      <c r="S172" s="5">
        <v>857.96</v>
      </c>
      <c r="T172" s="8">
        <v>9.1499996185302734</v>
      </c>
      <c r="U172" s="5">
        <v>407.17500000000001</v>
      </c>
      <c r="V172" s="12">
        <v>18.069999694824219</v>
      </c>
      <c r="W172" s="5">
        <v>723.70349999999996</v>
      </c>
      <c r="AB172" s="9">
        <v>0.29000000096857548</v>
      </c>
      <c r="AC172" s="5">
        <v>4.8258000000000001</v>
      </c>
      <c r="AN172" s="5" t="str">
        <f t="shared" si="18"/>
        <v/>
      </c>
      <c r="AP172" s="5" t="str">
        <f t="shared" si="19"/>
        <v/>
      </c>
      <c r="AR172" s="5" t="str">
        <f t="shared" si="20"/>
        <v/>
      </c>
      <c r="AT172" s="2">
        <v>2.779999971389771</v>
      </c>
      <c r="AU172" s="5">
        <f t="shared" si="23"/>
        <v>2001.6093000000001</v>
      </c>
      <c r="AV172" s="11">
        <f t="shared" si="24"/>
        <v>0.48146295942774553</v>
      </c>
      <c r="AW172" s="5">
        <f t="shared" si="25"/>
        <v>481.46295942774555</v>
      </c>
    </row>
    <row r="173" spans="1:49" x14ac:dyDescent="0.3">
      <c r="A173" s="1" t="s">
        <v>176</v>
      </c>
      <c r="B173" s="1" t="s">
        <v>144</v>
      </c>
      <c r="C173" s="1" t="s">
        <v>145</v>
      </c>
      <c r="D173" s="1" t="s">
        <v>146</v>
      </c>
      <c r="E173" s="1" t="s">
        <v>69</v>
      </c>
      <c r="F173" s="1" t="s">
        <v>165</v>
      </c>
      <c r="G173" s="1" t="s">
        <v>73</v>
      </c>
      <c r="H173" s="1" t="s">
        <v>123</v>
      </c>
      <c r="I173" s="2">
        <v>160</v>
      </c>
      <c r="J173" s="2">
        <v>0.09</v>
      </c>
      <c r="K173" s="2">
        <f t="shared" si="21"/>
        <v>8.9999999850988388E-2</v>
      </c>
      <c r="L173" s="2">
        <f t="shared" si="22"/>
        <v>0</v>
      </c>
      <c r="R173" s="7">
        <v>5.000000074505806E-2</v>
      </c>
      <c r="S173" s="5">
        <v>4.4500000663101673</v>
      </c>
      <c r="V173" s="12">
        <v>3.9999999105930328E-2</v>
      </c>
      <c r="W173" s="5">
        <v>1.60199996419251</v>
      </c>
      <c r="AN173" s="5" t="str">
        <f t="shared" si="18"/>
        <v/>
      </c>
      <c r="AP173" s="5" t="str">
        <f t="shared" si="19"/>
        <v/>
      </c>
      <c r="AR173" s="5" t="str">
        <f t="shared" si="20"/>
        <v/>
      </c>
      <c r="AU173" s="5">
        <f t="shared" si="23"/>
        <v>6.0520000305026773</v>
      </c>
      <c r="AV173" s="11">
        <f t="shared" si="24"/>
        <v>1.4557355649489766E-3</v>
      </c>
      <c r="AW173" s="5">
        <f t="shared" si="25"/>
        <v>1.4557355649489765</v>
      </c>
    </row>
    <row r="174" spans="1:49" x14ac:dyDescent="0.3">
      <c r="A174" s="1" t="s">
        <v>177</v>
      </c>
      <c r="B174" s="1" t="s">
        <v>140</v>
      </c>
      <c r="C174" s="1" t="s">
        <v>141</v>
      </c>
      <c r="D174" s="1" t="s">
        <v>142</v>
      </c>
      <c r="E174" s="1" t="s">
        <v>70</v>
      </c>
      <c r="F174" s="1" t="s">
        <v>103</v>
      </c>
      <c r="G174" s="1" t="s">
        <v>73</v>
      </c>
      <c r="H174" s="1" t="s">
        <v>171</v>
      </c>
      <c r="I174" s="2">
        <v>158.27000000000001</v>
      </c>
      <c r="J174" s="2">
        <v>7.0000000000000007E-2</v>
      </c>
      <c r="K174" s="2">
        <f t="shared" si="21"/>
        <v>0</v>
      </c>
      <c r="L174" s="2">
        <f t="shared" si="22"/>
        <v>7.0000000298023224E-2</v>
      </c>
      <c r="AN174" s="5" t="str">
        <f t="shared" si="18"/>
        <v/>
      </c>
      <c r="AP174" s="5" t="str">
        <f t="shared" si="19"/>
        <v/>
      </c>
      <c r="AR174" s="5" t="str">
        <f t="shared" si="20"/>
        <v/>
      </c>
      <c r="AT174" s="2">
        <v>7.0000000298023224E-2</v>
      </c>
      <c r="AU174" s="5">
        <f t="shared" si="23"/>
        <v>0</v>
      </c>
      <c r="AV174" s="11">
        <f t="shared" si="24"/>
        <v>0</v>
      </c>
      <c r="AW174" s="5">
        <f t="shared" si="25"/>
        <v>0</v>
      </c>
    </row>
    <row r="175" spans="1:49" x14ac:dyDescent="0.3">
      <c r="A175" s="1" t="s">
        <v>177</v>
      </c>
      <c r="B175" s="1" t="s">
        <v>140</v>
      </c>
      <c r="C175" s="1" t="s">
        <v>141</v>
      </c>
      <c r="D175" s="1" t="s">
        <v>142</v>
      </c>
      <c r="E175" s="1" t="s">
        <v>81</v>
      </c>
      <c r="F175" s="1" t="s">
        <v>165</v>
      </c>
      <c r="G175" s="1" t="s">
        <v>73</v>
      </c>
      <c r="H175" s="1" t="s">
        <v>123</v>
      </c>
      <c r="I175" s="2">
        <v>158.27000000000001</v>
      </c>
      <c r="J175" s="2">
        <v>0.08</v>
      </c>
      <c r="K175" s="2">
        <f t="shared" si="21"/>
        <v>0</v>
      </c>
      <c r="L175" s="2">
        <f t="shared" si="22"/>
        <v>7.9999998211860657E-2</v>
      </c>
      <c r="AN175" s="5" t="str">
        <f t="shared" si="18"/>
        <v/>
      </c>
      <c r="AP175" s="5" t="str">
        <f t="shared" si="19"/>
        <v/>
      </c>
      <c r="AR175" s="5" t="str">
        <f t="shared" si="20"/>
        <v/>
      </c>
      <c r="AT175" s="2">
        <v>7.9999998211860657E-2</v>
      </c>
      <c r="AU175" s="5">
        <f t="shared" si="23"/>
        <v>0</v>
      </c>
      <c r="AV175" s="11">
        <f t="shared" si="24"/>
        <v>0</v>
      </c>
      <c r="AW175" s="5">
        <f t="shared" si="25"/>
        <v>0</v>
      </c>
    </row>
    <row r="176" spans="1:49" x14ac:dyDescent="0.3">
      <c r="A176" s="1" t="s">
        <v>177</v>
      </c>
      <c r="B176" s="1" t="s">
        <v>140</v>
      </c>
      <c r="C176" s="1" t="s">
        <v>141</v>
      </c>
      <c r="D176" s="1" t="s">
        <v>142</v>
      </c>
      <c r="E176" s="1" t="s">
        <v>82</v>
      </c>
      <c r="F176" s="1" t="s">
        <v>165</v>
      </c>
      <c r="G176" s="1" t="s">
        <v>73</v>
      </c>
      <c r="H176" s="1" t="s">
        <v>123</v>
      </c>
      <c r="I176" s="2">
        <v>158.27000000000001</v>
      </c>
      <c r="J176" s="2">
        <v>0.08</v>
      </c>
      <c r="K176" s="2">
        <f t="shared" si="21"/>
        <v>0</v>
      </c>
      <c r="L176" s="2">
        <f t="shared" si="22"/>
        <v>7.9999998211860657E-2</v>
      </c>
      <c r="AN176" s="5" t="str">
        <f t="shared" si="18"/>
        <v/>
      </c>
      <c r="AP176" s="5" t="str">
        <f t="shared" si="19"/>
        <v/>
      </c>
      <c r="AR176" s="5" t="str">
        <f t="shared" si="20"/>
        <v/>
      </c>
      <c r="AT176" s="2">
        <v>7.9999998211860657E-2</v>
      </c>
      <c r="AU176" s="5">
        <f t="shared" si="23"/>
        <v>0</v>
      </c>
      <c r="AV176" s="11">
        <f t="shared" si="24"/>
        <v>0</v>
      </c>
      <c r="AW176" s="5">
        <f t="shared" si="25"/>
        <v>0</v>
      </c>
    </row>
    <row r="177" spans="1:49" x14ac:dyDescent="0.3">
      <c r="A177" s="1" t="s">
        <v>177</v>
      </c>
      <c r="B177" s="1" t="s">
        <v>140</v>
      </c>
      <c r="C177" s="1" t="s">
        <v>141</v>
      </c>
      <c r="D177" s="1" t="s">
        <v>142</v>
      </c>
      <c r="E177" s="1" t="s">
        <v>71</v>
      </c>
      <c r="F177" s="1" t="s">
        <v>165</v>
      </c>
      <c r="G177" s="1" t="s">
        <v>73</v>
      </c>
      <c r="H177" s="1" t="s">
        <v>123</v>
      </c>
      <c r="I177" s="2">
        <v>158.27000000000001</v>
      </c>
      <c r="J177" s="2">
        <v>0.09</v>
      </c>
      <c r="K177" s="2">
        <f t="shared" si="21"/>
        <v>0</v>
      </c>
      <c r="L177" s="2">
        <f t="shared" si="22"/>
        <v>9.0000003576278687E-2</v>
      </c>
      <c r="AN177" s="5" t="str">
        <f t="shared" si="18"/>
        <v/>
      </c>
      <c r="AP177" s="5" t="str">
        <f t="shared" si="19"/>
        <v/>
      </c>
      <c r="AR177" s="5" t="str">
        <f t="shared" si="20"/>
        <v/>
      </c>
      <c r="AT177" s="2">
        <v>9.0000003576278687E-2</v>
      </c>
      <c r="AU177" s="5">
        <f t="shared" si="23"/>
        <v>0</v>
      </c>
      <c r="AV177" s="11">
        <f t="shared" si="24"/>
        <v>0</v>
      </c>
      <c r="AW177" s="5">
        <f t="shared" si="25"/>
        <v>0</v>
      </c>
    </row>
    <row r="178" spans="1:49" x14ac:dyDescent="0.3">
      <c r="A178" s="1" t="s">
        <v>177</v>
      </c>
      <c r="B178" s="1" t="s">
        <v>140</v>
      </c>
      <c r="C178" s="1" t="s">
        <v>141</v>
      </c>
      <c r="D178" s="1" t="s">
        <v>142</v>
      </c>
      <c r="E178" s="1" t="s">
        <v>74</v>
      </c>
      <c r="F178" s="1" t="s">
        <v>165</v>
      </c>
      <c r="G178" s="1" t="s">
        <v>73</v>
      </c>
      <c r="H178" s="1" t="s">
        <v>123</v>
      </c>
      <c r="I178" s="2">
        <v>158.27000000000001</v>
      </c>
      <c r="J178" s="2">
        <v>0.1</v>
      </c>
      <c r="K178" s="2">
        <f t="shared" si="21"/>
        <v>0</v>
      </c>
      <c r="L178" s="2">
        <f t="shared" si="22"/>
        <v>0.09</v>
      </c>
      <c r="AN178" s="5" t="str">
        <f t="shared" si="18"/>
        <v/>
      </c>
      <c r="AP178" s="5" t="str">
        <f t="shared" si="19"/>
        <v/>
      </c>
      <c r="AR178" s="5" t="str">
        <f t="shared" si="20"/>
        <v/>
      </c>
      <c r="AT178" s="2">
        <v>0.09</v>
      </c>
      <c r="AU178" s="5">
        <f t="shared" si="23"/>
        <v>0</v>
      </c>
      <c r="AV178" s="11">
        <f t="shared" si="24"/>
        <v>0</v>
      </c>
      <c r="AW178" s="5">
        <f t="shared" si="25"/>
        <v>0</v>
      </c>
    </row>
    <row r="179" spans="1:49" x14ac:dyDescent="0.3">
      <c r="A179" s="1" t="s">
        <v>177</v>
      </c>
      <c r="B179" s="1" t="s">
        <v>140</v>
      </c>
      <c r="C179" s="1" t="s">
        <v>141</v>
      </c>
      <c r="D179" s="1" t="s">
        <v>142</v>
      </c>
      <c r="E179" s="1" t="s">
        <v>80</v>
      </c>
      <c r="F179" s="1" t="s">
        <v>178</v>
      </c>
      <c r="G179" s="1" t="s">
        <v>73</v>
      </c>
      <c r="H179" s="1" t="s">
        <v>123</v>
      </c>
      <c r="I179" s="2">
        <v>158.27000000000001</v>
      </c>
      <c r="J179" s="2">
        <v>36.659999999999997</v>
      </c>
      <c r="K179" s="2">
        <f t="shared" si="21"/>
        <v>0</v>
      </c>
      <c r="L179" s="2">
        <f t="shared" si="22"/>
        <v>36.659999847412109</v>
      </c>
      <c r="AN179" s="5" t="str">
        <f t="shared" si="18"/>
        <v/>
      </c>
      <c r="AP179" s="5" t="str">
        <f t="shared" si="19"/>
        <v/>
      </c>
      <c r="AR179" s="5" t="str">
        <f t="shared" si="20"/>
        <v/>
      </c>
      <c r="AT179" s="2">
        <v>36.659999847412109</v>
      </c>
      <c r="AU179" s="5">
        <f t="shared" si="23"/>
        <v>0</v>
      </c>
      <c r="AV179" s="11">
        <f t="shared" si="24"/>
        <v>0</v>
      </c>
      <c r="AW179" s="5">
        <f t="shared" si="25"/>
        <v>0</v>
      </c>
    </row>
    <row r="180" spans="1:49" x14ac:dyDescent="0.3">
      <c r="A180" s="1" t="s">
        <v>177</v>
      </c>
      <c r="B180" s="1" t="s">
        <v>140</v>
      </c>
      <c r="C180" s="1" t="s">
        <v>141</v>
      </c>
      <c r="D180" s="1" t="s">
        <v>142</v>
      </c>
      <c r="E180" s="1" t="s">
        <v>66</v>
      </c>
      <c r="F180" s="1" t="s">
        <v>178</v>
      </c>
      <c r="G180" s="1" t="s">
        <v>73</v>
      </c>
      <c r="H180" s="1" t="s">
        <v>123</v>
      </c>
      <c r="I180" s="2">
        <v>158.27000000000001</v>
      </c>
      <c r="J180" s="2">
        <v>41.44</v>
      </c>
      <c r="K180" s="2">
        <f t="shared" si="21"/>
        <v>0</v>
      </c>
      <c r="L180" s="2">
        <f t="shared" si="22"/>
        <v>40</v>
      </c>
      <c r="AN180" s="5" t="str">
        <f t="shared" si="18"/>
        <v/>
      </c>
      <c r="AP180" s="5" t="str">
        <f t="shared" si="19"/>
        <v/>
      </c>
      <c r="AR180" s="5" t="str">
        <f t="shared" si="20"/>
        <v/>
      </c>
      <c r="AT180" s="2">
        <v>40</v>
      </c>
      <c r="AU180" s="5">
        <f t="shared" si="23"/>
        <v>0</v>
      </c>
      <c r="AV180" s="11">
        <f t="shared" si="24"/>
        <v>0</v>
      </c>
      <c r="AW180" s="5">
        <f t="shared" si="25"/>
        <v>0</v>
      </c>
    </row>
    <row r="181" spans="1:49" x14ac:dyDescent="0.3">
      <c r="A181" s="1" t="s">
        <v>177</v>
      </c>
      <c r="B181" s="1" t="s">
        <v>140</v>
      </c>
      <c r="C181" s="1" t="s">
        <v>141</v>
      </c>
      <c r="D181" s="1" t="s">
        <v>142</v>
      </c>
      <c r="E181" s="1" t="s">
        <v>67</v>
      </c>
      <c r="F181" s="1" t="s">
        <v>178</v>
      </c>
      <c r="G181" s="1" t="s">
        <v>73</v>
      </c>
      <c r="H181" s="1" t="s">
        <v>123</v>
      </c>
      <c r="I181" s="2">
        <v>158.27000000000001</v>
      </c>
      <c r="J181" s="2">
        <v>39.380000000000003</v>
      </c>
      <c r="K181" s="2">
        <f t="shared" si="21"/>
        <v>0</v>
      </c>
      <c r="L181" s="2">
        <f t="shared" si="22"/>
        <v>39.380001068115227</v>
      </c>
      <c r="AN181" s="5" t="str">
        <f t="shared" si="18"/>
        <v/>
      </c>
      <c r="AP181" s="5" t="str">
        <f t="shared" si="19"/>
        <v/>
      </c>
      <c r="AR181" s="5" t="str">
        <f t="shared" si="20"/>
        <v/>
      </c>
      <c r="AT181" s="2">
        <v>39.380001068115227</v>
      </c>
      <c r="AU181" s="5">
        <f t="shared" si="23"/>
        <v>0</v>
      </c>
      <c r="AV181" s="11">
        <f t="shared" si="24"/>
        <v>0</v>
      </c>
      <c r="AW181" s="5">
        <f t="shared" si="25"/>
        <v>0</v>
      </c>
    </row>
    <row r="182" spans="1:49" x14ac:dyDescent="0.3">
      <c r="A182" s="1" t="s">
        <v>177</v>
      </c>
      <c r="B182" s="1" t="s">
        <v>140</v>
      </c>
      <c r="C182" s="1" t="s">
        <v>141</v>
      </c>
      <c r="D182" s="1" t="s">
        <v>142</v>
      </c>
      <c r="E182" s="1" t="s">
        <v>70</v>
      </c>
      <c r="F182" s="1" t="s">
        <v>178</v>
      </c>
      <c r="G182" s="1" t="s">
        <v>73</v>
      </c>
      <c r="H182" s="1" t="s">
        <v>123</v>
      </c>
      <c r="I182" s="2">
        <v>158.27000000000001</v>
      </c>
      <c r="J182" s="2">
        <v>39.39</v>
      </c>
      <c r="K182" s="2">
        <f t="shared" si="21"/>
        <v>0</v>
      </c>
      <c r="L182" s="2">
        <f t="shared" si="22"/>
        <v>39.39</v>
      </c>
      <c r="AN182" s="5" t="str">
        <f t="shared" si="18"/>
        <v/>
      </c>
      <c r="AP182" s="5" t="str">
        <f t="shared" si="19"/>
        <v/>
      </c>
      <c r="AR182" s="5" t="str">
        <f t="shared" si="20"/>
        <v/>
      </c>
      <c r="AT182" s="2">
        <v>39.39</v>
      </c>
      <c r="AU182" s="5">
        <f t="shared" si="23"/>
        <v>0</v>
      </c>
      <c r="AV182" s="11">
        <f t="shared" si="24"/>
        <v>0</v>
      </c>
      <c r="AW182" s="5">
        <f t="shared" si="25"/>
        <v>0</v>
      </c>
    </row>
    <row r="183" spans="1:49" x14ac:dyDescent="0.3">
      <c r="A183" s="1" t="s">
        <v>179</v>
      </c>
      <c r="B183" s="1" t="s">
        <v>140</v>
      </c>
      <c r="C183" s="1" t="s">
        <v>141</v>
      </c>
      <c r="D183" s="1" t="s">
        <v>142</v>
      </c>
      <c r="E183" s="1" t="s">
        <v>67</v>
      </c>
      <c r="F183" s="1" t="s">
        <v>178</v>
      </c>
      <c r="G183" s="1" t="s">
        <v>73</v>
      </c>
      <c r="H183" s="1" t="s">
        <v>123</v>
      </c>
      <c r="I183" s="2">
        <v>199.65</v>
      </c>
      <c r="J183" s="2">
        <v>0.09</v>
      </c>
      <c r="K183" s="2">
        <f t="shared" si="21"/>
        <v>0</v>
      </c>
      <c r="L183" s="2">
        <f t="shared" si="22"/>
        <v>9.0000003576278687E-2</v>
      </c>
      <c r="AN183" s="5" t="str">
        <f t="shared" si="18"/>
        <v/>
      </c>
      <c r="AP183" s="5" t="str">
        <f t="shared" si="19"/>
        <v/>
      </c>
      <c r="AR183" s="5" t="str">
        <f t="shared" si="20"/>
        <v/>
      </c>
      <c r="AT183" s="2">
        <v>9.0000003576278687E-2</v>
      </c>
      <c r="AU183" s="5">
        <f t="shared" si="23"/>
        <v>0</v>
      </c>
      <c r="AV183" s="11">
        <f t="shared" si="24"/>
        <v>0</v>
      </c>
      <c r="AW183" s="5">
        <f t="shared" si="25"/>
        <v>0</v>
      </c>
    </row>
    <row r="184" spans="1:49" x14ac:dyDescent="0.3">
      <c r="A184" s="1" t="s">
        <v>179</v>
      </c>
      <c r="B184" s="1" t="s">
        <v>140</v>
      </c>
      <c r="C184" s="1" t="s">
        <v>141</v>
      </c>
      <c r="D184" s="1" t="s">
        <v>142</v>
      </c>
      <c r="E184" s="1" t="s">
        <v>62</v>
      </c>
      <c r="F184" s="1" t="s">
        <v>178</v>
      </c>
      <c r="G184" s="1" t="s">
        <v>73</v>
      </c>
      <c r="H184" s="1" t="s">
        <v>123</v>
      </c>
      <c r="I184" s="2">
        <v>199.65</v>
      </c>
      <c r="J184" s="2">
        <v>0.04</v>
      </c>
      <c r="K184" s="2">
        <f t="shared" si="21"/>
        <v>0</v>
      </c>
      <c r="L184" s="2">
        <f t="shared" si="22"/>
        <v>3.9999999105930328E-2</v>
      </c>
      <c r="AN184" s="5" t="str">
        <f t="shared" si="18"/>
        <v/>
      </c>
      <c r="AP184" s="5" t="str">
        <f t="shared" si="19"/>
        <v/>
      </c>
      <c r="AR184" s="5" t="str">
        <f t="shared" si="20"/>
        <v/>
      </c>
      <c r="AT184" s="2">
        <v>3.9999999105930328E-2</v>
      </c>
      <c r="AU184" s="5">
        <f t="shared" si="23"/>
        <v>0</v>
      </c>
      <c r="AV184" s="11">
        <f t="shared" si="24"/>
        <v>0</v>
      </c>
      <c r="AW184" s="5">
        <f t="shared" si="25"/>
        <v>0</v>
      </c>
    </row>
    <row r="185" spans="1:49" x14ac:dyDescent="0.3">
      <c r="A185" s="1" t="s">
        <v>179</v>
      </c>
      <c r="B185" s="1" t="s">
        <v>140</v>
      </c>
      <c r="C185" s="1" t="s">
        <v>141</v>
      </c>
      <c r="D185" s="1" t="s">
        <v>142</v>
      </c>
      <c r="E185" s="1" t="s">
        <v>68</v>
      </c>
      <c r="F185" s="1" t="s">
        <v>178</v>
      </c>
      <c r="G185" s="1" t="s">
        <v>73</v>
      </c>
      <c r="H185" s="1" t="s">
        <v>123</v>
      </c>
      <c r="I185" s="2">
        <v>199.65</v>
      </c>
      <c r="J185" s="2">
        <v>40.270000000000003</v>
      </c>
      <c r="K185" s="2">
        <f t="shared" si="21"/>
        <v>0</v>
      </c>
      <c r="L185" s="2">
        <f t="shared" si="22"/>
        <v>40</v>
      </c>
      <c r="AN185" s="5" t="str">
        <f t="shared" si="18"/>
        <v/>
      </c>
      <c r="AP185" s="5" t="str">
        <f t="shared" si="19"/>
        <v/>
      </c>
      <c r="AR185" s="5" t="str">
        <f t="shared" si="20"/>
        <v/>
      </c>
      <c r="AT185" s="2">
        <v>40</v>
      </c>
      <c r="AU185" s="5">
        <f t="shared" si="23"/>
        <v>0</v>
      </c>
      <c r="AV185" s="11">
        <f t="shared" si="24"/>
        <v>0</v>
      </c>
      <c r="AW185" s="5">
        <f t="shared" si="25"/>
        <v>0</v>
      </c>
    </row>
    <row r="186" spans="1:49" x14ac:dyDescent="0.3">
      <c r="A186" s="1" t="s">
        <v>179</v>
      </c>
      <c r="B186" s="1" t="s">
        <v>140</v>
      </c>
      <c r="C186" s="1" t="s">
        <v>141</v>
      </c>
      <c r="D186" s="1" t="s">
        <v>142</v>
      </c>
      <c r="E186" s="1" t="s">
        <v>87</v>
      </c>
      <c r="F186" s="1" t="s">
        <v>178</v>
      </c>
      <c r="G186" s="1" t="s">
        <v>73</v>
      </c>
      <c r="H186" s="1" t="s">
        <v>123</v>
      </c>
      <c r="I186" s="2">
        <v>199.65</v>
      </c>
      <c r="J186" s="2">
        <v>0.02</v>
      </c>
      <c r="K186" s="2">
        <f t="shared" si="21"/>
        <v>0</v>
      </c>
      <c r="L186" s="2">
        <f t="shared" si="22"/>
        <v>1.9999999552965161E-2</v>
      </c>
      <c r="AN186" s="5" t="str">
        <f t="shared" si="18"/>
        <v/>
      </c>
      <c r="AP186" s="5" t="str">
        <f t="shared" si="19"/>
        <v/>
      </c>
      <c r="AR186" s="5" t="str">
        <f t="shared" si="20"/>
        <v/>
      </c>
      <c r="AT186" s="2">
        <v>1.9999999552965161E-2</v>
      </c>
      <c r="AU186" s="5">
        <f t="shared" si="23"/>
        <v>0</v>
      </c>
      <c r="AV186" s="11">
        <f t="shared" si="24"/>
        <v>0</v>
      </c>
      <c r="AW186" s="5">
        <f t="shared" si="25"/>
        <v>0</v>
      </c>
    </row>
    <row r="187" spans="1:49" x14ac:dyDescent="0.3">
      <c r="A187" s="1" t="s">
        <v>179</v>
      </c>
      <c r="B187" s="1" t="s">
        <v>140</v>
      </c>
      <c r="C187" s="1" t="s">
        <v>141</v>
      </c>
      <c r="D187" s="1" t="s">
        <v>142</v>
      </c>
      <c r="E187" s="1" t="s">
        <v>90</v>
      </c>
      <c r="F187" s="1" t="s">
        <v>178</v>
      </c>
      <c r="G187" s="1" t="s">
        <v>73</v>
      </c>
      <c r="H187" s="1" t="s">
        <v>123</v>
      </c>
      <c r="I187" s="2">
        <v>199.65</v>
      </c>
      <c r="J187" s="2">
        <v>40.75</v>
      </c>
      <c r="K187" s="2">
        <f t="shared" si="21"/>
        <v>0</v>
      </c>
      <c r="L187" s="2">
        <f t="shared" si="22"/>
        <v>40</v>
      </c>
      <c r="AN187" s="5" t="str">
        <f t="shared" si="18"/>
        <v/>
      </c>
      <c r="AP187" s="5" t="str">
        <f t="shared" si="19"/>
        <v/>
      </c>
      <c r="AR187" s="5" t="str">
        <f t="shared" si="20"/>
        <v/>
      </c>
      <c r="AT187" s="2">
        <v>40</v>
      </c>
      <c r="AU187" s="5">
        <f t="shared" si="23"/>
        <v>0</v>
      </c>
      <c r="AV187" s="11">
        <f t="shared" si="24"/>
        <v>0</v>
      </c>
      <c r="AW187" s="5">
        <f t="shared" si="25"/>
        <v>0</v>
      </c>
    </row>
    <row r="188" spans="1:49" x14ac:dyDescent="0.3">
      <c r="A188" s="1" t="s">
        <v>179</v>
      </c>
      <c r="B188" s="1" t="s">
        <v>140</v>
      </c>
      <c r="C188" s="1" t="s">
        <v>141</v>
      </c>
      <c r="D188" s="1" t="s">
        <v>142</v>
      </c>
      <c r="E188" s="1" t="s">
        <v>82</v>
      </c>
      <c r="F188" s="1" t="s">
        <v>178</v>
      </c>
      <c r="G188" s="1" t="s">
        <v>73</v>
      </c>
      <c r="H188" s="1" t="s">
        <v>123</v>
      </c>
      <c r="I188" s="2">
        <v>199.65</v>
      </c>
      <c r="J188" s="2">
        <v>0.05</v>
      </c>
      <c r="K188" s="2">
        <f t="shared" si="21"/>
        <v>0</v>
      </c>
      <c r="L188" s="2">
        <f t="shared" si="22"/>
        <v>5.000000074505806E-2</v>
      </c>
      <c r="AN188" s="5" t="str">
        <f t="shared" si="18"/>
        <v/>
      </c>
      <c r="AP188" s="5" t="str">
        <f t="shared" si="19"/>
        <v/>
      </c>
      <c r="AR188" s="5" t="str">
        <f t="shared" si="20"/>
        <v/>
      </c>
      <c r="AT188" s="2">
        <v>5.000000074505806E-2</v>
      </c>
      <c r="AU188" s="5">
        <f t="shared" si="23"/>
        <v>0</v>
      </c>
      <c r="AV188" s="11">
        <f t="shared" si="24"/>
        <v>0</v>
      </c>
      <c r="AW188" s="5">
        <f t="shared" si="25"/>
        <v>0</v>
      </c>
    </row>
    <row r="189" spans="1:49" x14ac:dyDescent="0.3">
      <c r="A189" s="1" t="s">
        <v>179</v>
      </c>
      <c r="B189" s="1" t="s">
        <v>140</v>
      </c>
      <c r="C189" s="1" t="s">
        <v>141</v>
      </c>
      <c r="D189" s="1" t="s">
        <v>142</v>
      </c>
      <c r="E189" s="1" t="s">
        <v>71</v>
      </c>
      <c r="F189" s="1" t="s">
        <v>178</v>
      </c>
      <c r="G189" s="1" t="s">
        <v>73</v>
      </c>
      <c r="H189" s="1" t="s">
        <v>123</v>
      </c>
      <c r="I189" s="2">
        <v>199.65</v>
      </c>
      <c r="J189" s="2">
        <v>39.049999999999997</v>
      </c>
      <c r="K189" s="2">
        <f t="shared" si="21"/>
        <v>0</v>
      </c>
      <c r="L189" s="2">
        <f t="shared" si="22"/>
        <v>39.049999237060547</v>
      </c>
      <c r="AN189" s="5" t="str">
        <f t="shared" si="18"/>
        <v/>
      </c>
      <c r="AP189" s="5" t="str">
        <f t="shared" si="19"/>
        <v/>
      </c>
      <c r="AQ189" s="2">
        <v>0.74000000953674316</v>
      </c>
      <c r="AR189" s="5">
        <f t="shared" si="20"/>
        <v>0.74000000953674316</v>
      </c>
      <c r="AS189" s="2">
        <v>1.5099999904632571</v>
      </c>
      <c r="AT189" s="2">
        <v>36.799999237060547</v>
      </c>
      <c r="AU189" s="5">
        <f t="shared" si="23"/>
        <v>0</v>
      </c>
      <c r="AV189" s="11">
        <f t="shared" si="24"/>
        <v>0</v>
      </c>
      <c r="AW189" s="5">
        <f t="shared" si="25"/>
        <v>0</v>
      </c>
    </row>
    <row r="190" spans="1:49" x14ac:dyDescent="0.3">
      <c r="A190" s="1" t="s">
        <v>179</v>
      </c>
      <c r="B190" s="1" t="s">
        <v>140</v>
      </c>
      <c r="C190" s="1" t="s">
        <v>141</v>
      </c>
      <c r="D190" s="1" t="s">
        <v>142</v>
      </c>
      <c r="E190" s="1" t="s">
        <v>74</v>
      </c>
      <c r="F190" s="1" t="s">
        <v>178</v>
      </c>
      <c r="G190" s="1" t="s">
        <v>73</v>
      </c>
      <c r="H190" s="1" t="s">
        <v>123</v>
      </c>
      <c r="I190" s="2">
        <v>199.65</v>
      </c>
      <c r="J190" s="2">
        <v>37.590000000000003</v>
      </c>
      <c r="K190" s="2">
        <f t="shared" si="21"/>
        <v>0</v>
      </c>
      <c r="L190" s="2">
        <f t="shared" si="22"/>
        <v>37.59000027179718</v>
      </c>
      <c r="AN190" s="5" t="str">
        <f t="shared" si="18"/>
        <v/>
      </c>
      <c r="AP190" s="5" t="str">
        <f t="shared" si="19"/>
        <v/>
      </c>
      <c r="AQ190" s="2">
        <v>0.76999998092651367</v>
      </c>
      <c r="AR190" s="5">
        <f t="shared" si="20"/>
        <v>0.76999998092651367</v>
      </c>
      <c r="AS190" s="2">
        <v>1.389999985694885</v>
      </c>
      <c r="AT190" s="2">
        <v>35.430000305175781</v>
      </c>
      <c r="AU190" s="5">
        <f t="shared" si="23"/>
        <v>0</v>
      </c>
      <c r="AV190" s="11">
        <f t="shared" si="24"/>
        <v>0</v>
      </c>
      <c r="AW190" s="5">
        <f t="shared" si="25"/>
        <v>0</v>
      </c>
    </row>
    <row r="191" spans="1:49" x14ac:dyDescent="0.3">
      <c r="A191" s="1" t="s">
        <v>179</v>
      </c>
      <c r="B191" s="1" t="s">
        <v>140</v>
      </c>
      <c r="C191" s="1" t="s">
        <v>141</v>
      </c>
      <c r="D191" s="1" t="s">
        <v>142</v>
      </c>
      <c r="E191" s="1" t="s">
        <v>91</v>
      </c>
      <c r="F191" s="1" t="s">
        <v>178</v>
      </c>
      <c r="G191" s="1" t="s">
        <v>73</v>
      </c>
      <c r="H191" s="1" t="s">
        <v>123</v>
      </c>
      <c r="I191" s="2">
        <v>199.65</v>
      </c>
      <c r="J191" s="2">
        <v>39.299999999999997</v>
      </c>
      <c r="K191" s="2">
        <f t="shared" si="21"/>
        <v>0</v>
      </c>
      <c r="L191" s="2">
        <f t="shared" si="22"/>
        <v>39.299999237060547</v>
      </c>
      <c r="AN191" s="5" t="str">
        <f t="shared" si="18"/>
        <v/>
      </c>
      <c r="AP191" s="5" t="str">
        <f t="shared" si="19"/>
        <v/>
      </c>
      <c r="AR191" s="5" t="str">
        <f t="shared" si="20"/>
        <v/>
      </c>
      <c r="AT191" s="2">
        <v>39.299999237060547</v>
      </c>
      <c r="AU191" s="5">
        <f t="shared" si="23"/>
        <v>0</v>
      </c>
      <c r="AV191" s="11">
        <f t="shared" si="24"/>
        <v>0</v>
      </c>
      <c r="AW191" s="5">
        <f t="shared" si="25"/>
        <v>0</v>
      </c>
    </row>
    <row r="192" spans="1:49" x14ac:dyDescent="0.3">
      <c r="A192" s="1" t="s">
        <v>179</v>
      </c>
      <c r="B192" s="1" t="s">
        <v>140</v>
      </c>
      <c r="C192" s="1" t="s">
        <v>141</v>
      </c>
      <c r="D192" s="1" t="s">
        <v>142</v>
      </c>
      <c r="E192" s="1" t="s">
        <v>69</v>
      </c>
      <c r="F192" s="1" t="s">
        <v>178</v>
      </c>
      <c r="G192" s="1" t="s">
        <v>73</v>
      </c>
      <c r="H192" s="1" t="s">
        <v>123</v>
      </c>
      <c r="I192" s="2">
        <v>199.65</v>
      </c>
      <c r="J192" s="2">
        <v>0.09</v>
      </c>
      <c r="K192" s="2">
        <f t="shared" si="21"/>
        <v>0</v>
      </c>
      <c r="L192" s="2">
        <f t="shared" si="22"/>
        <v>9.0000003576278687E-2</v>
      </c>
      <c r="AN192" s="5" t="str">
        <f t="shared" si="18"/>
        <v/>
      </c>
      <c r="AP192" s="5" t="str">
        <f t="shared" si="19"/>
        <v/>
      </c>
      <c r="AR192" s="5" t="str">
        <f t="shared" si="20"/>
        <v/>
      </c>
      <c r="AT192" s="2">
        <v>9.0000003576278687E-2</v>
      </c>
      <c r="AU192" s="5">
        <f t="shared" si="23"/>
        <v>0</v>
      </c>
      <c r="AV192" s="11">
        <f t="shared" si="24"/>
        <v>0</v>
      </c>
      <c r="AW192" s="5">
        <f t="shared" si="25"/>
        <v>0</v>
      </c>
    </row>
    <row r="193" spans="1:49" x14ac:dyDescent="0.3">
      <c r="A193" s="1" t="s">
        <v>180</v>
      </c>
      <c r="B193" s="1" t="s">
        <v>140</v>
      </c>
      <c r="C193" s="1" t="s">
        <v>141</v>
      </c>
      <c r="D193" s="1" t="s">
        <v>142</v>
      </c>
      <c r="E193" s="1" t="s">
        <v>68</v>
      </c>
      <c r="F193" s="1" t="s">
        <v>178</v>
      </c>
      <c r="G193" s="1" t="s">
        <v>73</v>
      </c>
      <c r="H193" s="1" t="s">
        <v>123</v>
      </c>
      <c r="I193" s="2">
        <v>40</v>
      </c>
      <c r="J193" s="2">
        <v>7.0000000000000007E-2</v>
      </c>
      <c r="K193" s="2">
        <f t="shared" si="21"/>
        <v>0</v>
      </c>
      <c r="L193" s="2">
        <f t="shared" si="22"/>
        <v>7.0000000298023224E-2</v>
      </c>
      <c r="AN193" s="5" t="str">
        <f t="shared" si="18"/>
        <v/>
      </c>
      <c r="AP193" s="5" t="str">
        <f t="shared" si="19"/>
        <v/>
      </c>
      <c r="AR193" s="5" t="str">
        <f t="shared" si="20"/>
        <v/>
      </c>
      <c r="AT193" s="2">
        <v>7.0000000298023224E-2</v>
      </c>
      <c r="AU193" s="5">
        <f t="shared" si="23"/>
        <v>0</v>
      </c>
      <c r="AV193" s="11">
        <f t="shared" si="24"/>
        <v>0</v>
      </c>
      <c r="AW193" s="5">
        <f t="shared" si="25"/>
        <v>0</v>
      </c>
    </row>
    <row r="194" spans="1:49" x14ac:dyDescent="0.3">
      <c r="A194" s="1" t="s">
        <v>180</v>
      </c>
      <c r="B194" s="1" t="s">
        <v>140</v>
      </c>
      <c r="C194" s="1" t="s">
        <v>141</v>
      </c>
      <c r="D194" s="1" t="s">
        <v>142</v>
      </c>
      <c r="E194" s="1" t="s">
        <v>69</v>
      </c>
      <c r="F194" s="1" t="s">
        <v>178</v>
      </c>
      <c r="G194" s="1" t="s">
        <v>73</v>
      </c>
      <c r="H194" s="1" t="s">
        <v>123</v>
      </c>
      <c r="I194" s="2">
        <v>40</v>
      </c>
      <c r="J194" s="2">
        <v>38.979999999999997</v>
      </c>
      <c r="K194" s="2">
        <f t="shared" si="21"/>
        <v>0</v>
      </c>
      <c r="L194" s="2">
        <f t="shared" si="22"/>
        <v>38.979999542236328</v>
      </c>
      <c r="AN194" s="5" t="str">
        <f t="shared" ref="AN194:AN257" si="26">IF(AM194&gt;0,AM194*$AN$1,"")</f>
        <v/>
      </c>
      <c r="AP194" s="5" t="str">
        <f t="shared" ref="AP194:AP257" si="27">IF(AO194&gt;0,AO194*$AP$1,"")</f>
        <v/>
      </c>
      <c r="AR194" s="5" t="str">
        <f t="shared" ref="AR194:AR257" si="28">IF(AQ194&gt;0,AQ194*$AR$1,"")</f>
        <v/>
      </c>
      <c r="AT194" s="2">
        <v>38.979999542236328</v>
      </c>
      <c r="AU194" s="5">
        <f t="shared" si="23"/>
        <v>0</v>
      </c>
      <c r="AV194" s="11">
        <f t="shared" si="24"/>
        <v>0</v>
      </c>
      <c r="AW194" s="5">
        <f t="shared" si="25"/>
        <v>0</v>
      </c>
    </row>
    <row r="195" spans="1:49" x14ac:dyDescent="0.3">
      <c r="A195" s="1" t="s">
        <v>180</v>
      </c>
      <c r="B195" s="1" t="s">
        <v>140</v>
      </c>
      <c r="C195" s="1" t="s">
        <v>141</v>
      </c>
      <c r="D195" s="1" t="s">
        <v>142</v>
      </c>
      <c r="E195" s="1" t="s">
        <v>70</v>
      </c>
      <c r="F195" s="1" t="s">
        <v>178</v>
      </c>
      <c r="G195" s="1" t="s">
        <v>73</v>
      </c>
      <c r="H195" s="1" t="s">
        <v>123</v>
      </c>
      <c r="I195" s="2">
        <v>40</v>
      </c>
      <c r="J195" s="2">
        <v>0.09</v>
      </c>
      <c r="K195" s="2">
        <f t="shared" ref="K195:K258" si="29">SUM(N195,P195,R195,T195,X195,Z195,AB195,AD195,AG195,AI195,AK195,V195,AX195,AZ195,BB195,BD195)</f>
        <v>0</v>
      </c>
      <c r="L195" s="2">
        <f t="shared" ref="L195:L258" si="30">SUM(M195,AF195,AM195,AO195,AQ195,AS195,AT195)</f>
        <v>9.0000003576278687E-2</v>
      </c>
      <c r="AN195" s="5" t="str">
        <f t="shared" si="26"/>
        <v/>
      </c>
      <c r="AP195" s="5" t="str">
        <f t="shared" si="27"/>
        <v/>
      </c>
      <c r="AR195" s="5" t="str">
        <f t="shared" si="28"/>
        <v/>
      </c>
      <c r="AT195" s="2">
        <v>9.0000003576278687E-2</v>
      </c>
      <c r="AU195" s="5">
        <f t="shared" si="23"/>
        <v>0</v>
      </c>
      <c r="AV195" s="11">
        <f t="shared" si="24"/>
        <v>0</v>
      </c>
      <c r="AW195" s="5">
        <f t="shared" si="25"/>
        <v>0</v>
      </c>
    </row>
    <row r="196" spans="1:49" x14ac:dyDescent="0.3">
      <c r="A196" s="1" t="s">
        <v>181</v>
      </c>
      <c r="B196" s="1" t="s">
        <v>140</v>
      </c>
      <c r="C196" s="1" t="s">
        <v>141</v>
      </c>
      <c r="D196" s="1" t="s">
        <v>142</v>
      </c>
      <c r="E196" s="1" t="s">
        <v>69</v>
      </c>
      <c r="F196" s="1" t="s">
        <v>103</v>
      </c>
      <c r="G196" s="1" t="s">
        <v>73</v>
      </c>
      <c r="H196" s="1" t="s">
        <v>171</v>
      </c>
      <c r="I196" s="2">
        <v>233.31</v>
      </c>
      <c r="J196" s="2">
        <v>7.0000000000000007E-2</v>
      </c>
      <c r="K196" s="2">
        <f t="shared" si="29"/>
        <v>0</v>
      </c>
      <c r="L196" s="2">
        <f t="shared" si="30"/>
        <v>7.0000000298023224E-2</v>
      </c>
      <c r="AN196" s="5" t="str">
        <f t="shared" si="26"/>
        <v/>
      </c>
      <c r="AP196" s="5" t="str">
        <f t="shared" si="27"/>
        <v/>
      </c>
      <c r="AR196" s="5" t="str">
        <f t="shared" si="28"/>
        <v/>
      </c>
      <c r="AT196" s="2">
        <v>7.0000000298023224E-2</v>
      </c>
      <c r="AU196" s="5">
        <f t="shared" ref="AU196:AU259" si="31">SUM(O196,Q196,S196,U196,Y196,AA196,AC196,AE196,AH196,AJ196,AL196,W196,AY196,BA196,BC196,BE196)</f>
        <v>0</v>
      </c>
      <c r="AV196" s="11">
        <f t="shared" ref="AV196:AV259" si="32">(AU196/$AU$1800)*100</f>
        <v>0</v>
      </c>
      <c r="AW196" s="5">
        <f t="shared" ref="AW196:AW259" si="33">(AV196/100)*$AW$1</f>
        <v>0</v>
      </c>
    </row>
    <row r="197" spans="1:49" x14ac:dyDescent="0.3">
      <c r="A197" s="1" t="s">
        <v>181</v>
      </c>
      <c r="B197" s="1" t="s">
        <v>140</v>
      </c>
      <c r="C197" s="1" t="s">
        <v>141</v>
      </c>
      <c r="D197" s="1" t="s">
        <v>142</v>
      </c>
      <c r="E197" s="1" t="s">
        <v>91</v>
      </c>
      <c r="F197" s="1" t="s">
        <v>103</v>
      </c>
      <c r="G197" s="1" t="s">
        <v>73</v>
      </c>
      <c r="H197" s="1" t="s">
        <v>171</v>
      </c>
      <c r="I197" s="2">
        <v>233.31</v>
      </c>
      <c r="J197" s="2">
        <v>7.0000000000000007E-2</v>
      </c>
      <c r="K197" s="2">
        <f t="shared" si="29"/>
        <v>0</v>
      </c>
      <c r="L197" s="2">
        <f t="shared" si="30"/>
        <v>7.0000000298023224E-2</v>
      </c>
      <c r="AN197" s="5" t="str">
        <f t="shared" si="26"/>
        <v/>
      </c>
      <c r="AP197" s="5" t="str">
        <f t="shared" si="27"/>
        <v/>
      </c>
      <c r="AR197" s="5" t="str">
        <f t="shared" si="28"/>
        <v/>
      </c>
      <c r="AT197" s="2">
        <v>7.0000000298023224E-2</v>
      </c>
      <c r="AU197" s="5">
        <f t="shared" si="31"/>
        <v>0</v>
      </c>
      <c r="AV197" s="11">
        <f t="shared" si="32"/>
        <v>0</v>
      </c>
      <c r="AW197" s="5">
        <f t="shared" si="33"/>
        <v>0</v>
      </c>
    </row>
    <row r="198" spans="1:49" x14ac:dyDescent="0.3">
      <c r="A198" s="1" t="s">
        <v>181</v>
      </c>
      <c r="B198" s="1" t="s">
        <v>140</v>
      </c>
      <c r="C198" s="1" t="s">
        <v>141</v>
      </c>
      <c r="D198" s="1" t="s">
        <v>142</v>
      </c>
      <c r="E198" s="1" t="s">
        <v>74</v>
      </c>
      <c r="F198" s="1" t="s">
        <v>103</v>
      </c>
      <c r="G198" s="1" t="s">
        <v>73</v>
      </c>
      <c r="H198" s="1" t="s">
        <v>171</v>
      </c>
      <c r="I198" s="2">
        <v>233.31</v>
      </c>
      <c r="J198" s="2">
        <v>0.06</v>
      </c>
      <c r="K198" s="2">
        <f t="shared" si="29"/>
        <v>0</v>
      </c>
      <c r="L198" s="2">
        <f t="shared" si="30"/>
        <v>5.9999998658895493E-2</v>
      </c>
      <c r="AN198" s="5" t="str">
        <f t="shared" si="26"/>
        <v/>
      </c>
      <c r="AP198" s="5" t="str">
        <f t="shared" si="27"/>
        <v/>
      </c>
      <c r="AR198" s="5" t="str">
        <f t="shared" si="28"/>
        <v/>
      </c>
      <c r="AT198" s="2">
        <v>5.9999998658895493E-2</v>
      </c>
      <c r="AU198" s="5">
        <f t="shared" si="31"/>
        <v>0</v>
      </c>
      <c r="AV198" s="11">
        <f t="shared" si="32"/>
        <v>0</v>
      </c>
      <c r="AW198" s="5">
        <f t="shared" si="33"/>
        <v>0</v>
      </c>
    </row>
    <row r="199" spans="1:49" x14ac:dyDescent="0.3">
      <c r="A199" s="1" t="s">
        <v>181</v>
      </c>
      <c r="B199" s="1" t="s">
        <v>140</v>
      </c>
      <c r="C199" s="1" t="s">
        <v>141</v>
      </c>
      <c r="D199" s="1" t="s">
        <v>142</v>
      </c>
      <c r="E199" s="1" t="s">
        <v>81</v>
      </c>
      <c r="F199" s="1" t="s">
        <v>178</v>
      </c>
      <c r="G199" s="1" t="s">
        <v>73</v>
      </c>
      <c r="H199" s="1" t="s">
        <v>123</v>
      </c>
      <c r="I199" s="2">
        <v>233.31</v>
      </c>
      <c r="J199" s="2">
        <v>35.01</v>
      </c>
      <c r="K199" s="2">
        <f t="shared" si="29"/>
        <v>0</v>
      </c>
      <c r="L199" s="2">
        <f t="shared" si="30"/>
        <v>35.020000100135803</v>
      </c>
      <c r="AN199" s="5" t="str">
        <f t="shared" si="26"/>
        <v/>
      </c>
      <c r="AP199" s="5" t="str">
        <f t="shared" si="27"/>
        <v/>
      </c>
      <c r="AQ199" s="2">
        <v>0.52999997138977051</v>
      </c>
      <c r="AR199" s="5">
        <f t="shared" si="28"/>
        <v>0.52999997138977051</v>
      </c>
      <c r="AS199" s="2">
        <v>1.3999999761581421</v>
      </c>
      <c r="AT199" s="2">
        <v>33.090000152587891</v>
      </c>
      <c r="AU199" s="5">
        <f t="shared" si="31"/>
        <v>0</v>
      </c>
      <c r="AV199" s="11">
        <f t="shared" si="32"/>
        <v>0</v>
      </c>
      <c r="AW199" s="5">
        <f t="shared" si="33"/>
        <v>0</v>
      </c>
    </row>
    <row r="200" spans="1:49" x14ac:dyDescent="0.3">
      <c r="A200" s="1" t="s">
        <v>181</v>
      </c>
      <c r="B200" s="1" t="s">
        <v>140</v>
      </c>
      <c r="C200" s="1" t="s">
        <v>141</v>
      </c>
      <c r="D200" s="1" t="s">
        <v>142</v>
      </c>
      <c r="E200" s="1" t="s">
        <v>86</v>
      </c>
      <c r="F200" s="1" t="s">
        <v>178</v>
      </c>
      <c r="G200" s="1" t="s">
        <v>73</v>
      </c>
      <c r="H200" s="1" t="s">
        <v>123</v>
      </c>
      <c r="I200" s="2">
        <v>233.31</v>
      </c>
      <c r="J200" s="2">
        <v>37.71</v>
      </c>
      <c r="K200" s="2">
        <f t="shared" si="29"/>
        <v>0</v>
      </c>
      <c r="L200" s="2">
        <f t="shared" si="30"/>
        <v>37.709999084472663</v>
      </c>
      <c r="AN200" s="5" t="str">
        <f t="shared" si="26"/>
        <v/>
      </c>
      <c r="AP200" s="5" t="str">
        <f t="shared" si="27"/>
        <v/>
      </c>
      <c r="AR200" s="5" t="str">
        <f t="shared" si="28"/>
        <v/>
      </c>
      <c r="AT200" s="2">
        <v>37.709999084472663</v>
      </c>
      <c r="AU200" s="5">
        <f t="shared" si="31"/>
        <v>0</v>
      </c>
      <c r="AV200" s="11">
        <f t="shared" si="32"/>
        <v>0</v>
      </c>
      <c r="AW200" s="5">
        <f t="shared" si="33"/>
        <v>0</v>
      </c>
    </row>
    <row r="201" spans="1:49" x14ac:dyDescent="0.3">
      <c r="A201" s="1" t="s">
        <v>181</v>
      </c>
      <c r="B201" s="1" t="s">
        <v>140</v>
      </c>
      <c r="C201" s="1" t="s">
        <v>141</v>
      </c>
      <c r="D201" s="1" t="s">
        <v>142</v>
      </c>
      <c r="E201" s="1" t="s">
        <v>79</v>
      </c>
      <c r="F201" s="1" t="s">
        <v>178</v>
      </c>
      <c r="G201" s="1" t="s">
        <v>73</v>
      </c>
      <c r="H201" s="1" t="s">
        <v>123</v>
      </c>
      <c r="I201" s="2">
        <v>233.31</v>
      </c>
      <c r="J201" s="2">
        <v>39.24</v>
      </c>
      <c r="K201" s="2">
        <f t="shared" si="29"/>
        <v>0</v>
      </c>
      <c r="L201" s="2">
        <f t="shared" si="30"/>
        <v>39.240001678466797</v>
      </c>
      <c r="AN201" s="5" t="str">
        <f t="shared" si="26"/>
        <v/>
      </c>
      <c r="AP201" s="5" t="str">
        <f t="shared" si="27"/>
        <v/>
      </c>
      <c r="AR201" s="5" t="str">
        <f t="shared" si="28"/>
        <v/>
      </c>
      <c r="AT201" s="2">
        <v>39.240001678466797</v>
      </c>
      <c r="AU201" s="5">
        <f t="shared" si="31"/>
        <v>0</v>
      </c>
      <c r="AV201" s="11">
        <f t="shared" si="32"/>
        <v>0</v>
      </c>
      <c r="AW201" s="5">
        <f t="shared" si="33"/>
        <v>0</v>
      </c>
    </row>
    <row r="202" spans="1:49" x14ac:dyDescent="0.3">
      <c r="A202" s="1" t="s">
        <v>181</v>
      </c>
      <c r="B202" s="1" t="s">
        <v>140</v>
      </c>
      <c r="C202" s="1" t="s">
        <v>141</v>
      </c>
      <c r="D202" s="1" t="s">
        <v>142</v>
      </c>
      <c r="E202" s="1" t="s">
        <v>80</v>
      </c>
      <c r="F202" s="1" t="s">
        <v>178</v>
      </c>
      <c r="G202" s="1" t="s">
        <v>73</v>
      </c>
      <c r="H202" s="1" t="s">
        <v>123</v>
      </c>
      <c r="I202" s="2">
        <v>233.31</v>
      </c>
      <c r="J202" s="2">
        <v>0.08</v>
      </c>
      <c r="K202" s="2">
        <f t="shared" si="29"/>
        <v>0</v>
      </c>
      <c r="L202" s="2">
        <f t="shared" si="30"/>
        <v>7.9999998211860657E-2</v>
      </c>
      <c r="AN202" s="5" t="str">
        <f t="shared" si="26"/>
        <v/>
      </c>
      <c r="AP202" s="5" t="str">
        <f t="shared" si="27"/>
        <v/>
      </c>
      <c r="AR202" s="5" t="str">
        <f t="shared" si="28"/>
        <v/>
      </c>
      <c r="AT202" s="2">
        <v>7.9999998211860657E-2</v>
      </c>
      <c r="AU202" s="5">
        <f t="shared" si="31"/>
        <v>0</v>
      </c>
      <c r="AV202" s="11">
        <f t="shared" si="32"/>
        <v>0</v>
      </c>
      <c r="AW202" s="5">
        <f t="shared" si="33"/>
        <v>0</v>
      </c>
    </row>
    <row r="203" spans="1:49" x14ac:dyDescent="0.3">
      <c r="A203" s="1" t="s">
        <v>181</v>
      </c>
      <c r="B203" s="1" t="s">
        <v>140</v>
      </c>
      <c r="C203" s="1" t="s">
        <v>141</v>
      </c>
      <c r="D203" s="1" t="s">
        <v>142</v>
      </c>
      <c r="E203" s="1" t="s">
        <v>66</v>
      </c>
      <c r="F203" s="1" t="s">
        <v>178</v>
      </c>
      <c r="G203" s="1" t="s">
        <v>73</v>
      </c>
      <c r="H203" s="1" t="s">
        <v>123</v>
      </c>
      <c r="I203" s="2">
        <v>233.31</v>
      </c>
      <c r="J203" s="2">
        <v>0.09</v>
      </c>
      <c r="K203" s="2">
        <f t="shared" si="29"/>
        <v>0</v>
      </c>
      <c r="L203" s="2">
        <f t="shared" si="30"/>
        <v>9.0000003576278687E-2</v>
      </c>
      <c r="AN203" s="5" t="str">
        <f t="shared" si="26"/>
        <v/>
      </c>
      <c r="AP203" s="5" t="str">
        <f t="shared" si="27"/>
        <v/>
      </c>
      <c r="AR203" s="5" t="str">
        <f t="shared" si="28"/>
        <v/>
      </c>
      <c r="AT203" s="2">
        <v>9.0000003576278687E-2</v>
      </c>
      <c r="AU203" s="5">
        <f t="shared" si="31"/>
        <v>0</v>
      </c>
      <c r="AV203" s="11">
        <f t="shared" si="32"/>
        <v>0</v>
      </c>
      <c r="AW203" s="5">
        <f t="shared" si="33"/>
        <v>0</v>
      </c>
    </row>
    <row r="204" spans="1:49" x14ac:dyDescent="0.3">
      <c r="A204" s="1" t="s">
        <v>181</v>
      </c>
      <c r="B204" s="1" t="s">
        <v>140</v>
      </c>
      <c r="C204" s="1" t="s">
        <v>141</v>
      </c>
      <c r="D204" s="1" t="s">
        <v>142</v>
      </c>
      <c r="E204" s="1" t="s">
        <v>62</v>
      </c>
      <c r="F204" s="1" t="s">
        <v>178</v>
      </c>
      <c r="G204" s="1" t="s">
        <v>73</v>
      </c>
      <c r="H204" s="1" t="s">
        <v>123</v>
      </c>
      <c r="I204" s="2">
        <v>233.31</v>
      </c>
      <c r="J204" s="2">
        <v>42.33</v>
      </c>
      <c r="K204" s="2">
        <f t="shared" si="29"/>
        <v>0</v>
      </c>
      <c r="L204" s="2">
        <f t="shared" si="30"/>
        <v>42.330001831054688</v>
      </c>
      <c r="AN204" s="5" t="str">
        <f t="shared" si="26"/>
        <v/>
      </c>
      <c r="AP204" s="5" t="str">
        <f t="shared" si="27"/>
        <v/>
      </c>
      <c r="AR204" s="5" t="str">
        <f t="shared" si="28"/>
        <v/>
      </c>
      <c r="AT204" s="2">
        <v>42.330001831054688</v>
      </c>
      <c r="AU204" s="5">
        <f t="shared" si="31"/>
        <v>0</v>
      </c>
      <c r="AV204" s="11">
        <f t="shared" si="32"/>
        <v>0</v>
      </c>
      <c r="AW204" s="5">
        <f t="shared" si="33"/>
        <v>0</v>
      </c>
    </row>
    <row r="205" spans="1:49" x14ac:dyDescent="0.3">
      <c r="A205" s="1" t="s">
        <v>181</v>
      </c>
      <c r="B205" s="1" t="s">
        <v>140</v>
      </c>
      <c r="C205" s="1" t="s">
        <v>141</v>
      </c>
      <c r="D205" s="1" t="s">
        <v>142</v>
      </c>
      <c r="E205" s="1" t="s">
        <v>87</v>
      </c>
      <c r="F205" s="1" t="s">
        <v>178</v>
      </c>
      <c r="G205" s="1" t="s">
        <v>73</v>
      </c>
      <c r="H205" s="1" t="s">
        <v>123</v>
      </c>
      <c r="I205" s="2">
        <v>233.31</v>
      </c>
      <c r="J205" s="2">
        <v>40.74</v>
      </c>
      <c r="K205" s="2">
        <f t="shared" si="29"/>
        <v>0</v>
      </c>
      <c r="L205" s="2">
        <f t="shared" si="30"/>
        <v>40</v>
      </c>
      <c r="AN205" s="5" t="str">
        <f t="shared" si="26"/>
        <v/>
      </c>
      <c r="AP205" s="5" t="str">
        <f t="shared" si="27"/>
        <v/>
      </c>
      <c r="AR205" s="5" t="str">
        <f t="shared" si="28"/>
        <v/>
      </c>
      <c r="AT205" s="2">
        <v>40</v>
      </c>
      <c r="AU205" s="5">
        <f t="shared" si="31"/>
        <v>0</v>
      </c>
      <c r="AV205" s="11">
        <f t="shared" si="32"/>
        <v>0</v>
      </c>
      <c r="AW205" s="5">
        <f t="shared" si="33"/>
        <v>0</v>
      </c>
    </row>
    <row r="206" spans="1:49" x14ac:dyDescent="0.3">
      <c r="A206" s="1" t="s">
        <v>181</v>
      </c>
      <c r="B206" s="1" t="s">
        <v>140</v>
      </c>
      <c r="C206" s="1" t="s">
        <v>141</v>
      </c>
      <c r="D206" s="1" t="s">
        <v>142</v>
      </c>
      <c r="E206" s="1" t="s">
        <v>82</v>
      </c>
      <c r="F206" s="1" t="s">
        <v>178</v>
      </c>
      <c r="G206" s="1" t="s">
        <v>73</v>
      </c>
      <c r="H206" s="1" t="s">
        <v>123</v>
      </c>
      <c r="I206" s="2">
        <v>233.31</v>
      </c>
      <c r="J206" s="2">
        <v>37.51</v>
      </c>
      <c r="K206" s="2">
        <f t="shared" si="29"/>
        <v>0</v>
      </c>
      <c r="L206" s="2">
        <f t="shared" si="30"/>
        <v>37.510001540184028</v>
      </c>
      <c r="AN206" s="5" t="str">
        <f t="shared" si="26"/>
        <v/>
      </c>
      <c r="AP206" s="5" t="str">
        <f t="shared" si="27"/>
        <v/>
      </c>
      <c r="AQ206" s="2">
        <v>0.64999997615814209</v>
      </c>
      <c r="AR206" s="5">
        <f t="shared" si="28"/>
        <v>0.64999997615814209</v>
      </c>
      <c r="AS206" s="2">
        <v>1.4600000381469731</v>
      </c>
      <c r="AT206" s="2">
        <v>35.400001525878913</v>
      </c>
      <c r="AU206" s="5">
        <f t="shared" si="31"/>
        <v>0</v>
      </c>
      <c r="AV206" s="11">
        <f t="shared" si="32"/>
        <v>0</v>
      </c>
      <c r="AW206" s="5">
        <f t="shared" si="33"/>
        <v>0</v>
      </c>
    </row>
    <row r="207" spans="1:49" x14ac:dyDescent="0.3">
      <c r="A207" s="1" t="s">
        <v>182</v>
      </c>
      <c r="B207" s="1" t="s">
        <v>183</v>
      </c>
      <c r="C207" s="1" t="s">
        <v>184</v>
      </c>
      <c r="D207" s="1" t="s">
        <v>185</v>
      </c>
      <c r="E207" s="1" t="s">
        <v>71</v>
      </c>
      <c r="F207" s="1" t="s">
        <v>136</v>
      </c>
      <c r="G207" s="1" t="s">
        <v>73</v>
      </c>
      <c r="H207" s="1" t="s">
        <v>123</v>
      </c>
      <c r="I207" s="2">
        <v>160</v>
      </c>
      <c r="J207" s="2">
        <v>0.09</v>
      </c>
      <c r="K207" s="2">
        <f t="shared" si="29"/>
        <v>0</v>
      </c>
      <c r="L207" s="2">
        <f t="shared" si="30"/>
        <v>9.0000003576278687E-2</v>
      </c>
      <c r="AN207" s="5" t="str">
        <f t="shared" si="26"/>
        <v/>
      </c>
      <c r="AP207" s="5" t="str">
        <f t="shared" si="27"/>
        <v/>
      </c>
      <c r="AR207" s="5" t="str">
        <f t="shared" si="28"/>
        <v/>
      </c>
      <c r="AT207" s="2">
        <v>9.0000003576278687E-2</v>
      </c>
      <c r="AU207" s="5">
        <f t="shared" si="31"/>
        <v>0</v>
      </c>
      <c r="AV207" s="11">
        <f t="shared" si="32"/>
        <v>0</v>
      </c>
      <c r="AW207" s="5">
        <f t="shared" si="33"/>
        <v>0</v>
      </c>
    </row>
    <row r="208" spans="1:49" x14ac:dyDescent="0.3">
      <c r="A208" s="1" t="s">
        <v>182</v>
      </c>
      <c r="B208" s="1" t="s">
        <v>183</v>
      </c>
      <c r="C208" s="1" t="s">
        <v>184</v>
      </c>
      <c r="D208" s="1" t="s">
        <v>185</v>
      </c>
      <c r="E208" s="1" t="s">
        <v>74</v>
      </c>
      <c r="F208" s="1" t="s">
        <v>136</v>
      </c>
      <c r="G208" s="1" t="s">
        <v>73</v>
      </c>
      <c r="H208" s="1" t="s">
        <v>123</v>
      </c>
      <c r="I208" s="2">
        <v>160</v>
      </c>
      <c r="J208" s="2">
        <v>0.09</v>
      </c>
      <c r="K208" s="2">
        <f t="shared" si="29"/>
        <v>7.0000000298023224E-2</v>
      </c>
      <c r="L208" s="2">
        <f t="shared" si="30"/>
        <v>1.9999999552965161E-2</v>
      </c>
      <c r="T208" s="8">
        <v>7.0000000298023224E-2</v>
      </c>
      <c r="U208" s="5">
        <v>3.115000013262033</v>
      </c>
      <c r="AN208" s="5" t="str">
        <f t="shared" si="26"/>
        <v/>
      </c>
      <c r="AP208" s="5" t="str">
        <f t="shared" si="27"/>
        <v/>
      </c>
      <c r="AR208" s="5" t="str">
        <f t="shared" si="28"/>
        <v/>
      </c>
      <c r="AT208" s="2">
        <v>1.9999999552965161E-2</v>
      </c>
      <c r="AU208" s="5">
        <f t="shared" si="31"/>
        <v>3.115000013262033</v>
      </c>
      <c r="AV208" s="11">
        <f t="shared" si="32"/>
        <v>7.492756578432189E-4</v>
      </c>
      <c r="AW208" s="5">
        <f t="shared" si="33"/>
        <v>0.74927565784321892</v>
      </c>
    </row>
    <row r="209" spans="1:49" x14ac:dyDescent="0.3">
      <c r="A209" s="1" t="s">
        <v>182</v>
      </c>
      <c r="B209" s="1" t="s">
        <v>183</v>
      </c>
      <c r="C209" s="1" t="s">
        <v>184</v>
      </c>
      <c r="D209" s="1" t="s">
        <v>185</v>
      </c>
      <c r="E209" s="1" t="s">
        <v>62</v>
      </c>
      <c r="F209" s="1" t="s">
        <v>186</v>
      </c>
      <c r="G209" s="1" t="s">
        <v>73</v>
      </c>
      <c r="H209" s="1" t="s">
        <v>123</v>
      </c>
      <c r="I209" s="2">
        <v>160</v>
      </c>
      <c r="J209" s="2">
        <v>7.0000000000000007E-2</v>
      </c>
      <c r="K209" s="2">
        <f t="shared" si="29"/>
        <v>7.0000000298023224E-2</v>
      </c>
      <c r="L209" s="2">
        <f t="shared" si="30"/>
        <v>0</v>
      </c>
      <c r="R209" s="7">
        <v>7.0000000298023224E-2</v>
      </c>
      <c r="S209" s="5">
        <v>6.2300000265240669</v>
      </c>
      <c r="AN209" s="5" t="str">
        <f t="shared" si="26"/>
        <v/>
      </c>
      <c r="AP209" s="5" t="str">
        <f t="shared" si="27"/>
        <v/>
      </c>
      <c r="AR209" s="5" t="str">
        <f t="shared" si="28"/>
        <v/>
      </c>
      <c r="AU209" s="5">
        <f t="shared" si="31"/>
        <v>6.2300000265240669</v>
      </c>
      <c r="AV209" s="11">
        <f t="shared" si="32"/>
        <v>1.4985513156864382E-3</v>
      </c>
      <c r="AW209" s="5">
        <f t="shared" si="33"/>
        <v>1.4985513156864383</v>
      </c>
    </row>
    <row r="210" spans="1:49" x14ac:dyDescent="0.3">
      <c r="A210" s="1" t="s">
        <v>182</v>
      </c>
      <c r="B210" s="1" t="s">
        <v>183</v>
      </c>
      <c r="C210" s="1" t="s">
        <v>184</v>
      </c>
      <c r="D210" s="1" t="s">
        <v>185</v>
      </c>
      <c r="E210" s="1" t="s">
        <v>66</v>
      </c>
      <c r="F210" s="1" t="s">
        <v>186</v>
      </c>
      <c r="G210" s="1" t="s">
        <v>73</v>
      </c>
      <c r="H210" s="1" t="s">
        <v>123</v>
      </c>
      <c r="I210" s="2">
        <v>160</v>
      </c>
      <c r="J210" s="2">
        <v>7.0000000000000007E-2</v>
      </c>
      <c r="K210" s="2">
        <f t="shared" si="29"/>
        <v>0</v>
      </c>
      <c r="L210" s="2">
        <f t="shared" si="30"/>
        <v>7.0000000298023224E-2</v>
      </c>
      <c r="AN210" s="5" t="str">
        <f t="shared" si="26"/>
        <v/>
      </c>
      <c r="AP210" s="5" t="str">
        <f t="shared" si="27"/>
        <v/>
      </c>
      <c r="AR210" s="5" t="str">
        <f t="shared" si="28"/>
        <v/>
      </c>
      <c r="AT210" s="2">
        <v>7.0000000298023224E-2</v>
      </c>
      <c r="AU210" s="5">
        <f t="shared" si="31"/>
        <v>0</v>
      </c>
      <c r="AV210" s="11">
        <f t="shared" si="32"/>
        <v>0</v>
      </c>
      <c r="AW210" s="5">
        <f t="shared" si="33"/>
        <v>0</v>
      </c>
    </row>
    <row r="211" spans="1:49" x14ac:dyDescent="0.3">
      <c r="A211" s="1" t="s">
        <v>182</v>
      </c>
      <c r="B211" s="1" t="s">
        <v>183</v>
      </c>
      <c r="C211" s="1" t="s">
        <v>184</v>
      </c>
      <c r="D211" s="1" t="s">
        <v>185</v>
      </c>
      <c r="E211" s="1" t="s">
        <v>67</v>
      </c>
      <c r="F211" s="1" t="s">
        <v>186</v>
      </c>
      <c r="G211" s="1" t="s">
        <v>73</v>
      </c>
      <c r="H211" s="1" t="s">
        <v>123</v>
      </c>
      <c r="I211" s="2">
        <v>160</v>
      </c>
      <c r="J211" s="2">
        <v>40.04</v>
      </c>
      <c r="K211" s="2">
        <f t="shared" si="29"/>
        <v>25.560001045465469</v>
      </c>
      <c r="L211" s="2">
        <f t="shared" si="30"/>
        <v>14.439999580383301</v>
      </c>
      <c r="R211" s="7">
        <v>19.120000839233398</v>
      </c>
      <c r="S211" s="5">
        <v>1701.68</v>
      </c>
      <c r="T211" s="8">
        <v>5.5500001907348633</v>
      </c>
      <c r="U211" s="5">
        <v>246.97499999999999</v>
      </c>
      <c r="AB211" s="9">
        <v>0.89000001549720764</v>
      </c>
      <c r="AC211" s="5">
        <v>15.624000000000001</v>
      </c>
      <c r="AN211" s="5" t="str">
        <f t="shared" si="26"/>
        <v/>
      </c>
      <c r="AP211" s="5" t="str">
        <f t="shared" si="27"/>
        <v/>
      </c>
      <c r="AR211" s="5" t="str">
        <f t="shared" si="28"/>
        <v/>
      </c>
      <c r="AT211" s="2">
        <v>14.439999580383301</v>
      </c>
      <c r="AU211" s="5">
        <f t="shared" si="31"/>
        <v>1964.279</v>
      </c>
      <c r="AV211" s="11">
        <f t="shared" si="32"/>
        <v>0.47248360630707131</v>
      </c>
      <c r="AW211" s="5">
        <f t="shared" si="33"/>
        <v>472.48360630707134</v>
      </c>
    </row>
    <row r="212" spans="1:49" x14ac:dyDescent="0.3">
      <c r="A212" s="1" t="s">
        <v>182</v>
      </c>
      <c r="B212" s="1" t="s">
        <v>183</v>
      </c>
      <c r="C212" s="1" t="s">
        <v>184</v>
      </c>
      <c r="D212" s="1" t="s">
        <v>185</v>
      </c>
      <c r="E212" s="1" t="s">
        <v>68</v>
      </c>
      <c r="F212" s="1" t="s">
        <v>186</v>
      </c>
      <c r="G212" s="1" t="s">
        <v>73</v>
      </c>
      <c r="H212" s="1" t="s">
        <v>123</v>
      </c>
      <c r="I212" s="2">
        <v>160</v>
      </c>
      <c r="J212" s="2">
        <v>39.700000000000003</v>
      </c>
      <c r="K212" s="2">
        <f t="shared" si="29"/>
        <v>37.3900006711483</v>
      </c>
      <c r="L212" s="2">
        <f t="shared" si="30"/>
        <v>2.309999942779541</v>
      </c>
      <c r="P212" s="6">
        <v>9.0000003576278687E-2</v>
      </c>
      <c r="Q212" s="5">
        <v>10.215000405907629</v>
      </c>
      <c r="R212" s="7">
        <v>36.110000610351563</v>
      </c>
      <c r="S212" s="5">
        <v>3213.7900543212891</v>
      </c>
      <c r="AB212" s="9">
        <v>1.190000057220459</v>
      </c>
      <c r="AC212" s="5">
        <v>21.420001029968262</v>
      </c>
      <c r="AN212" s="5" t="str">
        <f t="shared" si="26"/>
        <v/>
      </c>
      <c r="AP212" s="5" t="str">
        <f t="shared" si="27"/>
        <v/>
      </c>
      <c r="AR212" s="5" t="str">
        <f t="shared" si="28"/>
        <v/>
      </c>
      <c r="AT212" s="2">
        <v>2.309999942779541</v>
      </c>
      <c r="AU212" s="5">
        <f t="shared" si="31"/>
        <v>3245.425055757165</v>
      </c>
      <c r="AV212" s="11">
        <f t="shared" si="32"/>
        <v>0.78064782769834284</v>
      </c>
      <c r="AW212" s="5">
        <f t="shared" si="33"/>
        <v>780.64782769834289</v>
      </c>
    </row>
    <row r="213" spans="1:49" x14ac:dyDescent="0.3">
      <c r="A213" s="1" t="s">
        <v>182</v>
      </c>
      <c r="B213" s="1" t="s">
        <v>183</v>
      </c>
      <c r="C213" s="1" t="s">
        <v>184</v>
      </c>
      <c r="D213" s="1" t="s">
        <v>185</v>
      </c>
      <c r="E213" s="1" t="s">
        <v>69</v>
      </c>
      <c r="F213" s="1" t="s">
        <v>186</v>
      </c>
      <c r="G213" s="1" t="s">
        <v>73</v>
      </c>
      <c r="H213" s="1" t="s">
        <v>123</v>
      </c>
      <c r="I213" s="2">
        <v>160</v>
      </c>
      <c r="J213" s="2">
        <v>39.67</v>
      </c>
      <c r="K213" s="2">
        <f t="shared" si="29"/>
        <v>39.600000232458115</v>
      </c>
      <c r="L213" s="2">
        <f t="shared" si="30"/>
        <v>7.0000000298023224E-2</v>
      </c>
      <c r="P213" s="6">
        <v>2.5799999237060551</v>
      </c>
      <c r="Q213" s="5">
        <v>292.82999134063721</v>
      </c>
      <c r="R213" s="7">
        <v>36.930000305175781</v>
      </c>
      <c r="S213" s="5">
        <v>3286.770027160645</v>
      </c>
      <c r="T213" s="8">
        <v>9.0000003576278687E-2</v>
      </c>
      <c r="U213" s="5">
        <v>4.0050001591444024</v>
      </c>
      <c r="AN213" s="5" t="str">
        <f t="shared" si="26"/>
        <v/>
      </c>
      <c r="AP213" s="5" t="str">
        <f t="shared" si="27"/>
        <v/>
      </c>
      <c r="AR213" s="5" t="str">
        <f t="shared" si="28"/>
        <v/>
      </c>
      <c r="AT213" s="2">
        <v>7.0000000298023224E-2</v>
      </c>
      <c r="AU213" s="5">
        <f t="shared" si="31"/>
        <v>3583.6050186604266</v>
      </c>
      <c r="AV213" s="11">
        <f t="shared" si="32"/>
        <v>0.86199293623604278</v>
      </c>
      <c r="AW213" s="5">
        <f t="shared" si="33"/>
        <v>861.99293623604285</v>
      </c>
    </row>
    <row r="214" spans="1:49" x14ac:dyDescent="0.3">
      <c r="A214" s="1" t="s">
        <v>182</v>
      </c>
      <c r="B214" s="1" t="s">
        <v>183</v>
      </c>
      <c r="C214" s="1" t="s">
        <v>184</v>
      </c>
      <c r="D214" s="1" t="s">
        <v>185</v>
      </c>
      <c r="E214" s="1" t="s">
        <v>70</v>
      </c>
      <c r="F214" s="1" t="s">
        <v>186</v>
      </c>
      <c r="G214" s="1" t="s">
        <v>73</v>
      </c>
      <c r="H214" s="1" t="s">
        <v>123</v>
      </c>
      <c r="I214" s="2">
        <v>160</v>
      </c>
      <c r="J214" s="2">
        <v>40.130000000000003</v>
      </c>
      <c r="K214" s="2">
        <f t="shared" si="29"/>
        <v>39.99000072479248</v>
      </c>
      <c r="L214" s="2">
        <f t="shared" si="30"/>
        <v>9.9999997764825821E-3</v>
      </c>
      <c r="R214" s="7">
        <v>11.94999980926514</v>
      </c>
      <c r="S214" s="5">
        <v>1063.55</v>
      </c>
      <c r="T214" s="8">
        <v>28.04000091552734</v>
      </c>
      <c r="U214" s="5">
        <v>1247.78</v>
      </c>
      <c r="AN214" s="5" t="str">
        <f t="shared" si="26"/>
        <v/>
      </c>
      <c r="AP214" s="5" t="str">
        <f t="shared" si="27"/>
        <v/>
      </c>
      <c r="AR214" s="5" t="str">
        <f t="shared" si="28"/>
        <v/>
      </c>
      <c r="AT214" s="2">
        <v>9.9999997764825821E-3</v>
      </c>
      <c r="AU214" s="5">
        <f t="shared" si="31"/>
        <v>2311.33</v>
      </c>
      <c r="AV214" s="11">
        <f t="shared" si="32"/>
        <v>0.55596253575267207</v>
      </c>
      <c r="AW214" s="5">
        <f t="shared" si="33"/>
        <v>555.96253575267201</v>
      </c>
    </row>
    <row r="215" spans="1:49" x14ac:dyDescent="0.3">
      <c r="A215" s="1" t="s">
        <v>187</v>
      </c>
      <c r="B215" s="1" t="s">
        <v>188</v>
      </c>
      <c r="C215" s="1" t="s">
        <v>189</v>
      </c>
      <c r="D215" s="1" t="s">
        <v>112</v>
      </c>
      <c r="E215" s="1" t="s">
        <v>81</v>
      </c>
      <c r="F215" s="1" t="s">
        <v>136</v>
      </c>
      <c r="G215" s="1" t="s">
        <v>73</v>
      </c>
      <c r="H215" s="1" t="s">
        <v>123</v>
      </c>
      <c r="I215" s="2">
        <v>160</v>
      </c>
      <c r="J215" s="2">
        <v>0.09</v>
      </c>
      <c r="K215" s="2">
        <f t="shared" si="29"/>
        <v>3.9999999105930328E-2</v>
      </c>
      <c r="L215" s="2">
        <f t="shared" si="30"/>
        <v>5.000000074505806E-2</v>
      </c>
      <c r="R215" s="7">
        <v>9.9999997764825821E-3</v>
      </c>
      <c r="S215" s="5">
        <v>0.88999998010694981</v>
      </c>
      <c r="AB215" s="9">
        <v>2.999999932944775E-2</v>
      </c>
      <c r="AC215" s="5">
        <v>0.55799998752772806</v>
      </c>
      <c r="AN215" s="5" t="str">
        <f t="shared" si="26"/>
        <v/>
      </c>
      <c r="AP215" s="5" t="str">
        <f t="shared" si="27"/>
        <v/>
      </c>
      <c r="AR215" s="5" t="str">
        <f t="shared" si="28"/>
        <v/>
      </c>
      <c r="AT215" s="2">
        <v>5.000000074505806E-2</v>
      </c>
      <c r="AU215" s="5">
        <f t="shared" si="31"/>
        <v>1.447999967634678</v>
      </c>
      <c r="AV215" s="11">
        <f t="shared" si="32"/>
        <v>3.4829891611148683E-4</v>
      </c>
      <c r="AW215" s="5">
        <f t="shared" si="33"/>
        <v>0.34829891611148683</v>
      </c>
    </row>
    <row r="216" spans="1:49" x14ac:dyDescent="0.3">
      <c r="A216" s="1" t="s">
        <v>187</v>
      </c>
      <c r="B216" s="1" t="s">
        <v>188</v>
      </c>
      <c r="C216" s="1" t="s">
        <v>189</v>
      </c>
      <c r="D216" s="1" t="s">
        <v>112</v>
      </c>
      <c r="E216" s="1" t="s">
        <v>82</v>
      </c>
      <c r="F216" s="1" t="s">
        <v>136</v>
      </c>
      <c r="G216" s="1" t="s">
        <v>73</v>
      </c>
      <c r="H216" s="1" t="s">
        <v>123</v>
      </c>
      <c r="I216" s="2">
        <v>160</v>
      </c>
      <c r="J216" s="2">
        <v>0.09</v>
      </c>
      <c r="K216" s="2">
        <f t="shared" si="29"/>
        <v>1.9999999552965161E-2</v>
      </c>
      <c r="L216" s="2">
        <f t="shared" si="30"/>
        <v>7.0000000298023224E-2</v>
      </c>
      <c r="R216" s="7">
        <v>1.9999999552965161E-2</v>
      </c>
      <c r="S216" s="5">
        <v>1.7799999602139001</v>
      </c>
      <c r="AN216" s="5" t="str">
        <f t="shared" si="26"/>
        <v/>
      </c>
      <c r="AP216" s="5" t="str">
        <f t="shared" si="27"/>
        <v/>
      </c>
      <c r="AR216" s="5" t="str">
        <f t="shared" si="28"/>
        <v/>
      </c>
      <c r="AT216" s="2">
        <v>7.0000000298023224E-2</v>
      </c>
      <c r="AU216" s="5">
        <f t="shared" si="31"/>
        <v>1.7799999602139001</v>
      </c>
      <c r="AV216" s="11">
        <f t="shared" si="32"/>
        <v>4.2815750737461788E-4</v>
      </c>
      <c r="AW216" s="5">
        <f t="shared" si="33"/>
        <v>0.42815750737461788</v>
      </c>
    </row>
    <row r="217" spans="1:49" x14ac:dyDescent="0.3">
      <c r="A217" s="1" t="s">
        <v>187</v>
      </c>
      <c r="B217" s="1" t="s">
        <v>188</v>
      </c>
      <c r="C217" s="1" t="s">
        <v>189</v>
      </c>
      <c r="D217" s="1" t="s">
        <v>112</v>
      </c>
      <c r="E217" s="1" t="s">
        <v>80</v>
      </c>
      <c r="F217" s="1" t="s">
        <v>186</v>
      </c>
      <c r="G217" s="1" t="s">
        <v>73</v>
      </c>
      <c r="H217" s="1" t="s">
        <v>123</v>
      </c>
      <c r="I217" s="2">
        <v>160</v>
      </c>
      <c r="J217" s="2">
        <v>38.36</v>
      </c>
      <c r="K217" s="2">
        <f t="shared" si="29"/>
        <v>30.539999499917027</v>
      </c>
      <c r="L217" s="2">
        <f t="shared" si="30"/>
        <v>7.820000171661377</v>
      </c>
      <c r="P217" s="6">
        <v>4.380000114440918</v>
      </c>
      <c r="Q217" s="5">
        <v>497.13001298904419</v>
      </c>
      <c r="R217" s="7">
        <v>20.559999465942379</v>
      </c>
      <c r="S217" s="5">
        <v>1829.8399524688721</v>
      </c>
      <c r="T217" s="8">
        <v>5.3299999237060547</v>
      </c>
      <c r="U217" s="5">
        <v>237.18499660491941</v>
      </c>
      <c r="AB217" s="9">
        <v>0.26999999582767492</v>
      </c>
      <c r="AC217" s="5">
        <v>5.1659999214112764</v>
      </c>
      <c r="AN217" s="5" t="str">
        <f t="shared" si="26"/>
        <v/>
      </c>
      <c r="AP217" s="5" t="str">
        <f t="shared" si="27"/>
        <v/>
      </c>
      <c r="AR217" s="5" t="str">
        <f t="shared" si="28"/>
        <v/>
      </c>
      <c r="AT217" s="2">
        <v>7.820000171661377</v>
      </c>
      <c r="AU217" s="5">
        <f t="shared" si="31"/>
        <v>2569.3209619842469</v>
      </c>
      <c r="AV217" s="11">
        <f t="shared" si="32"/>
        <v>0.61801914793095614</v>
      </c>
      <c r="AW217" s="5">
        <f t="shared" si="33"/>
        <v>618.01914793095614</v>
      </c>
    </row>
    <row r="218" spans="1:49" x14ac:dyDescent="0.3">
      <c r="A218" s="1" t="s">
        <v>187</v>
      </c>
      <c r="B218" s="1" t="s">
        <v>188</v>
      </c>
      <c r="C218" s="1" t="s">
        <v>189</v>
      </c>
      <c r="D218" s="1" t="s">
        <v>112</v>
      </c>
      <c r="E218" s="1" t="s">
        <v>79</v>
      </c>
      <c r="F218" s="1" t="s">
        <v>186</v>
      </c>
      <c r="G218" s="1" t="s">
        <v>73</v>
      </c>
      <c r="H218" s="1" t="s">
        <v>123</v>
      </c>
      <c r="I218" s="2">
        <v>160</v>
      </c>
      <c r="J218" s="2">
        <v>38.299999999999997</v>
      </c>
      <c r="K218" s="2">
        <f t="shared" si="29"/>
        <v>13.860000032931568</v>
      </c>
      <c r="L218" s="2">
        <f t="shared" si="30"/>
        <v>24.430000305175781</v>
      </c>
      <c r="P218" s="6">
        <v>1.440000057220459</v>
      </c>
      <c r="Q218" s="5">
        <v>163.44000649452209</v>
      </c>
      <c r="R218" s="7">
        <v>12.039999961853029</v>
      </c>
      <c r="S218" s="5">
        <v>1071.559996604919</v>
      </c>
      <c r="AB218" s="9">
        <v>0.38000001385807991</v>
      </c>
      <c r="AC218" s="5">
        <v>7.4340002730488779</v>
      </c>
      <c r="AN218" s="5" t="str">
        <f t="shared" si="26"/>
        <v/>
      </c>
      <c r="AP218" s="5" t="str">
        <f t="shared" si="27"/>
        <v/>
      </c>
      <c r="AR218" s="5" t="str">
        <f t="shared" si="28"/>
        <v/>
      </c>
      <c r="AT218" s="2">
        <v>24.430000305175781</v>
      </c>
      <c r="AU218" s="5">
        <f t="shared" si="31"/>
        <v>1242.43400337249</v>
      </c>
      <c r="AV218" s="11">
        <f t="shared" si="32"/>
        <v>0.29885250441101602</v>
      </c>
      <c r="AW218" s="5">
        <f t="shared" si="33"/>
        <v>298.85250441101601</v>
      </c>
    </row>
    <row r="219" spans="1:49" x14ac:dyDescent="0.3">
      <c r="A219" s="1" t="s">
        <v>187</v>
      </c>
      <c r="B219" s="1" t="s">
        <v>188</v>
      </c>
      <c r="C219" s="1" t="s">
        <v>189</v>
      </c>
      <c r="D219" s="1" t="s">
        <v>112</v>
      </c>
      <c r="E219" s="1" t="s">
        <v>62</v>
      </c>
      <c r="F219" s="1" t="s">
        <v>186</v>
      </c>
      <c r="G219" s="1" t="s">
        <v>73</v>
      </c>
      <c r="H219" s="1" t="s">
        <v>123</v>
      </c>
      <c r="I219" s="2">
        <v>160</v>
      </c>
      <c r="J219" s="2">
        <v>39.6</v>
      </c>
      <c r="K219" s="2">
        <f t="shared" si="29"/>
        <v>26.139999389648441</v>
      </c>
      <c r="L219" s="2">
        <f t="shared" si="30"/>
        <v>13.44999980926514</v>
      </c>
      <c r="R219" s="7">
        <v>26.139999389648441</v>
      </c>
      <c r="S219" s="5">
        <v>2326.4599456787109</v>
      </c>
      <c r="AN219" s="5" t="str">
        <f t="shared" si="26"/>
        <v/>
      </c>
      <c r="AP219" s="5" t="str">
        <f t="shared" si="27"/>
        <v/>
      </c>
      <c r="AR219" s="5" t="str">
        <f t="shared" si="28"/>
        <v/>
      </c>
      <c r="AT219" s="2">
        <v>13.44999980926514</v>
      </c>
      <c r="AU219" s="5">
        <f t="shared" si="31"/>
        <v>2326.4599456787109</v>
      </c>
      <c r="AV219" s="11">
        <f t="shared" si="32"/>
        <v>0.55960186158037162</v>
      </c>
      <c r="AW219" s="5">
        <f t="shared" si="33"/>
        <v>559.60186158037163</v>
      </c>
    </row>
    <row r="220" spans="1:49" x14ac:dyDescent="0.3">
      <c r="A220" s="1" t="s">
        <v>187</v>
      </c>
      <c r="B220" s="1" t="s">
        <v>188</v>
      </c>
      <c r="C220" s="1" t="s">
        <v>189</v>
      </c>
      <c r="D220" s="1" t="s">
        <v>112</v>
      </c>
      <c r="E220" s="1" t="s">
        <v>66</v>
      </c>
      <c r="F220" s="1" t="s">
        <v>186</v>
      </c>
      <c r="G220" s="1" t="s">
        <v>73</v>
      </c>
      <c r="H220" s="1" t="s">
        <v>123</v>
      </c>
      <c r="I220" s="2">
        <v>160</v>
      </c>
      <c r="J220" s="2">
        <v>39.82</v>
      </c>
      <c r="K220" s="2">
        <f t="shared" si="29"/>
        <v>19.679999828338623</v>
      </c>
      <c r="L220" s="2">
        <f t="shared" si="30"/>
        <v>20.139999389648441</v>
      </c>
      <c r="R220" s="7">
        <v>15.11999988555908</v>
      </c>
      <c r="S220" s="5">
        <v>1345.6799898147581</v>
      </c>
      <c r="T220" s="8">
        <v>4.559999942779541</v>
      </c>
      <c r="U220" s="5">
        <v>202.9199974536896</v>
      </c>
      <c r="AN220" s="5" t="str">
        <f t="shared" si="26"/>
        <v/>
      </c>
      <c r="AP220" s="5" t="str">
        <f t="shared" si="27"/>
        <v/>
      </c>
      <c r="AR220" s="5" t="str">
        <f t="shared" si="28"/>
        <v/>
      </c>
      <c r="AT220" s="2">
        <v>20.139999389648441</v>
      </c>
      <c r="AU220" s="5">
        <f t="shared" si="31"/>
        <v>1548.5999872684476</v>
      </c>
      <c r="AV220" s="11">
        <f t="shared" si="32"/>
        <v>0.37249703667945383</v>
      </c>
      <c r="AW220" s="5">
        <f t="shared" si="33"/>
        <v>372.49703667945386</v>
      </c>
    </row>
    <row r="221" spans="1:49" x14ac:dyDescent="0.3">
      <c r="A221" s="1" t="s">
        <v>190</v>
      </c>
      <c r="B221" s="1" t="s">
        <v>188</v>
      </c>
      <c r="C221" s="1" t="s">
        <v>189</v>
      </c>
      <c r="D221" s="1" t="s">
        <v>112</v>
      </c>
      <c r="E221" s="1" t="s">
        <v>79</v>
      </c>
      <c r="F221" s="1" t="s">
        <v>186</v>
      </c>
      <c r="G221" s="1" t="s">
        <v>73</v>
      </c>
      <c r="H221" s="1" t="s">
        <v>123</v>
      </c>
      <c r="I221" s="2">
        <v>79.650000000000006</v>
      </c>
      <c r="J221" s="2">
        <v>0.09</v>
      </c>
      <c r="K221" s="2">
        <f t="shared" si="29"/>
        <v>0</v>
      </c>
      <c r="L221" s="2">
        <f t="shared" si="30"/>
        <v>9.0000003576278687E-2</v>
      </c>
      <c r="AN221" s="5" t="str">
        <f t="shared" si="26"/>
        <v/>
      </c>
      <c r="AP221" s="5" t="str">
        <f t="shared" si="27"/>
        <v/>
      </c>
      <c r="AR221" s="5" t="str">
        <f t="shared" si="28"/>
        <v/>
      </c>
      <c r="AT221" s="2">
        <v>9.0000003576278687E-2</v>
      </c>
      <c r="AU221" s="5">
        <f t="shared" si="31"/>
        <v>0</v>
      </c>
      <c r="AV221" s="11">
        <f t="shared" si="32"/>
        <v>0</v>
      </c>
      <c r="AW221" s="5">
        <f t="shared" si="33"/>
        <v>0</v>
      </c>
    </row>
    <row r="222" spans="1:49" x14ac:dyDescent="0.3">
      <c r="A222" s="1" t="s">
        <v>190</v>
      </c>
      <c r="B222" s="1" t="s">
        <v>188</v>
      </c>
      <c r="C222" s="1" t="s">
        <v>189</v>
      </c>
      <c r="D222" s="1" t="s">
        <v>112</v>
      </c>
      <c r="E222" s="1" t="s">
        <v>86</v>
      </c>
      <c r="F222" s="1" t="s">
        <v>186</v>
      </c>
      <c r="G222" s="1" t="s">
        <v>73</v>
      </c>
      <c r="H222" s="1" t="s">
        <v>123</v>
      </c>
      <c r="I222" s="2">
        <v>79.650000000000006</v>
      </c>
      <c r="J222" s="2">
        <v>38.42</v>
      </c>
      <c r="K222" s="2">
        <f t="shared" si="29"/>
        <v>13.970000267028809</v>
      </c>
      <c r="L222" s="2">
        <f t="shared" si="30"/>
        <v>24.45000076293945</v>
      </c>
      <c r="P222" s="6">
        <v>7.8400001525878906</v>
      </c>
      <c r="Q222" s="5">
        <v>889.84001731872559</v>
      </c>
      <c r="R222" s="7">
        <v>6.130000114440918</v>
      </c>
      <c r="S222" s="5">
        <v>545.5700101852417</v>
      </c>
      <c r="AN222" s="5" t="str">
        <f t="shared" si="26"/>
        <v/>
      </c>
      <c r="AP222" s="5" t="str">
        <f t="shared" si="27"/>
        <v/>
      </c>
      <c r="AR222" s="5" t="str">
        <f t="shared" si="28"/>
        <v/>
      </c>
      <c r="AT222" s="2">
        <v>24.45000076293945</v>
      </c>
      <c r="AU222" s="5">
        <f t="shared" si="31"/>
        <v>1435.4100275039673</v>
      </c>
      <c r="AV222" s="11">
        <f t="shared" si="32"/>
        <v>0.34527055796269618</v>
      </c>
      <c r="AW222" s="5">
        <f t="shared" si="33"/>
        <v>345.27055796269616</v>
      </c>
    </row>
    <row r="223" spans="1:49" x14ac:dyDescent="0.3">
      <c r="A223" s="1" t="s">
        <v>190</v>
      </c>
      <c r="B223" s="1" t="s">
        <v>188</v>
      </c>
      <c r="C223" s="1" t="s">
        <v>189</v>
      </c>
      <c r="D223" s="1" t="s">
        <v>112</v>
      </c>
      <c r="E223" s="1" t="s">
        <v>87</v>
      </c>
      <c r="F223" s="1" t="s">
        <v>186</v>
      </c>
      <c r="G223" s="1" t="s">
        <v>73</v>
      </c>
      <c r="H223" s="1" t="s">
        <v>123</v>
      </c>
      <c r="I223" s="2">
        <v>79.650000000000006</v>
      </c>
      <c r="J223" s="2">
        <v>39.76</v>
      </c>
      <c r="K223" s="2">
        <f t="shared" si="29"/>
        <v>11.690000414848326</v>
      </c>
      <c r="L223" s="2">
        <f t="shared" si="30"/>
        <v>28.069999694824219</v>
      </c>
      <c r="N223" s="4">
        <v>10.52000045776367</v>
      </c>
      <c r="O223" s="5">
        <v>1730.540075302124</v>
      </c>
      <c r="R223" s="7">
        <v>1.169999957084656</v>
      </c>
      <c r="S223" s="5">
        <v>104.12999618053441</v>
      </c>
      <c r="AN223" s="5" t="str">
        <f t="shared" si="26"/>
        <v/>
      </c>
      <c r="AP223" s="5" t="str">
        <f t="shared" si="27"/>
        <v/>
      </c>
      <c r="AR223" s="5" t="str">
        <f t="shared" si="28"/>
        <v/>
      </c>
      <c r="AT223" s="2">
        <v>28.069999694824219</v>
      </c>
      <c r="AU223" s="5">
        <f t="shared" si="31"/>
        <v>1834.6700714826584</v>
      </c>
      <c r="AV223" s="11">
        <f t="shared" si="32"/>
        <v>0.44130774281951735</v>
      </c>
      <c r="AW223" s="5">
        <f t="shared" si="33"/>
        <v>441.30774281951733</v>
      </c>
    </row>
    <row r="224" spans="1:49" x14ac:dyDescent="0.3">
      <c r="A224" s="1" t="s">
        <v>190</v>
      </c>
      <c r="B224" s="1" t="s">
        <v>188</v>
      </c>
      <c r="C224" s="1" t="s">
        <v>189</v>
      </c>
      <c r="D224" s="1" t="s">
        <v>112</v>
      </c>
      <c r="E224" s="1" t="s">
        <v>62</v>
      </c>
      <c r="F224" s="1" t="s">
        <v>186</v>
      </c>
      <c r="G224" s="1" t="s">
        <v>73</v>
      </c>
      <c r="H224" s="1" t="s">
        <v>123</v>
      </c>
      <c r="I224" s="2">
        <v>79.650000000000006</v>
      </c>
      <c r="J224" s="2">
        <v>0.09</v>
      </c>
      <c r="K224" s="2">
        <f t="shared" si="29"/>
        <v>9.9999997764825821E-3</v>
      </c>
      <c r="L224" s="2">
        <f t="shared" si="30"/>
        <v>7.9999998211860657E-2</v>
      </c>
      <c r="R224" s="7">
        <v>9.9999997764825821E-3</v>
      </c>
      <c r="S224" s="5">
        <v>0.88999998010694981</v>
      </c>
      <c r="AN224" s="5" t="str">
        <f t="shared" si="26"/>
        <v/>
      </c>
      <c r="AP224" s="5" t="str">
        <f t="shared" si="27"/>
        <v/>
      </c>
      <c r="AR224" s="5" t="str">
        <f t="shared" si="28"/>
        <v/>
      </c>
      <c r="AT224" s="2">
        <v>7.9999998211860657E-2</v>
      </c>
      <c r="AU224" s="5">
        <f t="shared" si="31"/>
        <v>0.88999998010694981</v>
      </c>
      <c r="AV224" s="11">
        <f t="shared" si="32"/>
        <v>2.1407875368730886E-4</v>
      </c>
      <c r="AW224" s="5">
        <f t="shared" si="33"/>
        <v>0.21407875368730886</v>
      </c>
    </row>
    <row r="225" spans="1:49" x14ac:dyDescent="0.3">
      <c r="A225" s="1" t="s">
        <v>191</v>
      </c>
      <c r="B225" s="1" t="s">
        <v>192</v>
      </c>
      <c r="C225" s="1" t="s">
        <v>193</v>
      </c>
      <c r="D225" s="1" t="s">
        <v>194</v>
      </c>
      <c r="E225" s="1" t="s">
        <v>86</v>
      </c>
      <c r="F225" s="1" t="s">
        <v>186</v>
      </c>
      <c r="G225" s="1" t="s">
        <v>73</v>
      </c>
      <c r="H225" s="1" t="s">
        <v>123</v>
      </c>
      <c r="I225" s="2">
        <v>40</v>
      </c>
      <c r="J225" s="2">
        <v>0.09</v>
      </c>
      <c r="K225" s="2">
        <f t="shared" si="29"/>
        <v>3.9999999105930321E-2</v>
      </c>
      <c r="L225" s="2">
        <f t="shared" si="30"/>
        <v>3.9999999105930328E-2</v>
      </c>
      <c r="P225" s="6">
        <v>1.9999999552965161E-2</v>
      </c>
      <c r="Q225" s="5">
        <v>2.2699999492615461</v>
      </c>
      <c r="R225" s="7">
        <v>1.9999999552965161E-2</v>
      </c>
      <c r="S225" s="5">
        <v>1.7799999602139001</v>
      </c>
      <c r="AN225" s="5" t="str">
        <f t="shared" si="26"/>
        <v/>
      </c>
      <c r="AP225" s="5" t="str">
        <f t="shared" si="27"/>
        <v/>
      </c>
      <c r="AR225" s="5" t="str">
        <f t="shared" si="28"/>
        <v/>
      </c>
      <c r="AT225" s="2">
        <v>3.9999999105930328E-2</v>
      </c>
      <c r="AU225" s="5">
        <f t="shared" si="31"/>
        <v>4.0499999094754457</v>
      </c>
      <c r="AV225" s="11">
        <f t="shared" si="32"/>
        <v>9.7417859824000107E-4</v>
      </c>
      <c r="AW225" s="5">
        <f t="shared" si="33"/>
        <v>0.97417859824000108</v>
      </c>
    </row>
    <row r="226" spans="1:49" x14ac:dyDescent="0.3">
      <c r="A226" s="1" t="s">
        <v>191</v>
      </c>
      <c r="B226" s="1" t="s">
        <v>192</v>
      </c>
      <c r="C226" s="1" t="s">
        <v>193</v>
      </c>
      <c r="D226" s="1" t="s">
        <v>194</v>
      </c>
      <c r="E226" s="1" t="s">
        <v>81</v>
      </c>
      <c r="F226" s="1" t="s">
        <v>186</v>
      </c>
      <c r="G226" s="1" t="s">
        <v>73</v>
      </c>
      <c r="H226" s="1" t="s">
        <v>123</v>
      </c>
      <c r="I226" s="2">
        <v>40</v>
      </c>
      <c r="J226" s="2">
        <v>36.82</v>
      </c>
      <c r="K226" s="2">
        <f t="shared" si="29"/>
        <v>28.749999642372131</v>
      </c>
      <c r="L226" s="2">
        <f t="shared" si="30"/>
        <v>8.0500001553446054</v>
      </c>
      <c r="N226" s="4">
        <v>8.3199996948242188</v>
      </c>
      <c r="O226" s="5">
        <v>1368.639949798584</v>
      </c>
      <c r="P226" s="6">
        <v>14.039999961853029</v>
      </c>
      <c r="Q226" s="5">
        <v>1593.5399956703191</v>
      </c>
      <c r="R226" s="7">
        <v>2.7999999523162842</v>
      </c>
      <c r="S226" s="5">
        <v>249.19999575614929</v>
      </c>
      <c r="AB226" s="9">
        <v>3.5900000333786011</v>
      </c>
      <c r="AC226" s="5">
        <v>69.895800590515137</v>
      </c>
      <c r="AN226" s="5" t="str">
        <f t="shared" si="26"/>
        <v/>
      </c>
      <c r="AO226" s="3">
        <v>0.46000000834465032</v>
      </c>
      <c r="AP226" s="5">
        <f t="shared" si="27"/>
        <v>593.86001077294361</v>
      </c>
      <c r="AQ226" s="2">
        <v>9.9999997764825821E-3</v>
      </c>
      <c r="AR226" s="5">
        <f t="shared" si="28"/>
        <v>9.9999997764825821E-3</v>
      </c>
      <c r="AS226" s="2">
        <v>0.239999994635582</v>
      </c>
      <c r="AT226" s="2">
        <v>7.3400001525878906</v>
      </c>
      <c r="AU226" s="5">
        <f t="shared" si="31"/>
        <v>3281.2757418155675</v>
      </c>
      <c r="AV226" s="11">
        <f t="shared" si="32"/>
        <v>0.78927127754302218</v>
      </c>
      <c r="AW226" s="5">
        <f t="shared" si="33"/>
        <v>789.27127754302217</v>
      </c>
    </row>
    <row r="227" spans="1:49" x14ac:dyDescent="0.3">
      <c r="A227" s="1" t="s">
        <v>195</v>
      </c>
      <c r="B227" s="1" t="s">
        <v>183</v>
      </c>
      <c r="C227" s="1" t="s">
        <v>184</v>
      </c>
      <c r="D227" s="1" t="s">
        <v>185</v>
      </c>
      <c r="E227" s="1" t="s">
        <v>82</v>
      </c>
      <c r="F227" s="1" t="s">
        <v>186</v>
      </c>
      <c r="G227" s="1" t="s">
        <v>73</v>
      </c>
      <c r="H227" s="1" t="s">
        <v>123</v>
      </c>
      <c r="I227" s="2">
        <v>80</v>
      </c>
      <c r="J227" s="2">
        <v>7.0000000000000007E-2</v>
      </c>
      <c r="K227" s="2">
        <f t="shared" si="29"/>
        <v>5.9999998658895493E-2</v>
      </c>
      <c r="L227" s="2">
        <f t="shared" si="30"/>
        <v>0</v>
      </c>
      <c r="N227" s="4">
        <v>5.9999998658895493E-2</v>
      </c>
      <c r="O227" s="5">
        <v>9.8699997793883085</v>
      </c>
      <c r="AN227" s="5" t="str">
        <f t="shared" si="26"/>
        <v/>
      </c>
      <c r="AP227" s="5" t="str">
        <f t="shared" si="27"/>
        <v/>
      </c>
      <c r="AR227" s="5" t="str">
        <f t="shared" si="28"/>
        <v/>
      </c>
      <c r="AU227" s="5">
        <f t="shared" si="31"/>
        <v>9.8699997793883085</v>
      </c>
      <c r="AV227" s="11">
        <f t="shared" si="32"/>
        <v>2.3741093245997062E-3</v>
      </c>
      <c r="AW227" s="5">
        <f t="shared" si="33"/>
        <v>2.3741093245997065</v>
      </c>
    </row>
    <row r="228" spans="1:49" x14ac:dyDescent="0.3">
      <c r="A228" s="1" t="s">
        <v>195</v>
      </c>
      <c r="B228" s="1" t="s">
        <v>183</v>
      </c>
      <c r="C228" s="1" t="s">
        <v>184</v>
      </c>
      <c r="D228" s="1" t="s">
        <v>185</v>
      </c>
      <c r="E228" s="1" t="s">
        <v>87</v>
      </c>
      <c r="F228" s="1" t="s">
        <v>186</v>
      </c>
      <c r="G228" s="1" t="s">
        <v>73</v>
      </c>
      <c r="H228" s="1" t="s">
        <v>123</v>
      </c>
      <c r="I228" s="2">
        <v>80</v>
      </c>
      <c r="J228" s="2">
        <v>7.0000000000000007E-2</v>
      </c>
      <c r="K228" s="2">
        <f t="shared" si="29"/>
        <v>2.9999999329447743E-2</v>
      </c>
      <c r="L228" s="2">
        <f t="shared" si="30"/>
        <v>3.9999999105930328E-2</v>
      </c>
      <c r="N228" s="4">
        <v>1.9999999552965161E-2</v>
      </c>
      <c r="O228" s="5">
        <v>3.28999992646277</v>
      </c>
      <c r="R228" s="7">
        <v>9.9999997764825821E-3</v>
      </c>
      <c r="S228" s="5">
        <v>0.88999998010694981</v>
      </c>
      <c r="AN228" s="5" t="str">
        <f t="shared" si="26"/>
        <v/>
      </c>
      <c r="AP228" s="5" t="str">
        <f t="shared" si="27"/>
        <v/>
      </c>
      <c r="AR228" s="5" t="str">
        <f t="shared" si="28"/>
        <v/>
      </c>
      <c r="AT228" s="2">
        <v>3.9999999105930328E-2</v>
      </c>
      <c r="AU228" s="5">
        <f t="shared" si="31"/>
        <v>4.1799999065697193</v>
      </c>
      <c r="AV228" s="11">
        <f t="shared" si="32"/>
        <v>1.0054485285538777E-3</v>
      </c>
      <c r="AW228" s="5">
        <f t="shared" si="33"/>
        <v>1.0054485285538777</v>
      </c>
    </row>
    <row r="229" spans="1:49" x14ac:dyDescent="0.3">
      <c r="A229" s="1" t="s">
        <v>195</v>
      </c>
      <c r="B229" s="1" t="s">
        <v>183</v>
      </c>
      <c r="C229" s="1" t="s">
        <v>184</v>
      </c>
      <c r="D229" s="1" t="s">
        <v>185</v>
      </c>
      <c r="E229" s="1" t="s">
        <v>68</v>
      </c>
      <c r="F229" s="1" t="s">
        <v>186</v>
      </c>
      <c r="G229" s="1" t="s">
        <v>73</v>
      </c>
      <c r="H229" s="1" t="s">
        <v>123</v>
      </c>
      <c r="I229" s="2">
        <v>80</v>
      </c>
      <c r="J229" s="2">
        <v>0.09</v>
      </c>
      <c r="K229" s="2">
        <f t="shared" si="29"/>
        <v>8.9999999850988388E-2</v>
      </c>
      <c r="L229" s="2">
        <f t="shared" si="30"/>
        <v>0</v>
      </c>
      <c r="P229" s="6">
        <v>3.9999999105930328E-2</v>
      </c>
      <c r="Q229" s="5">
        <v>4.5399998985230923</v>
      </c>
      <c r="R229" s="7">
        <v>5.000000074505806E-2</v>
      </c>
      <c r="S229" s="5">
        <v>4.4500000663101673</v>
      </c>
      <c r="AN229" s="5" t="str">
        <f t="shared" si="26"/>
        <v/>
      </c>
      <c r="AP229" s="5" t="str">
        <f t="shared" si="27"/>
        <v/>
      </c>
      <c r="AR229" s="5" t="str">
        <f t="shared" si="28"/>
        <v/>
      </c>
      <c r="AU229" s="5">
        <f t="shared" si="31"/>
        <v>8.9899999648332596</v>
      </c>
      <c r="AV229" s="11">
        <f t="shared" si="32"/>
        <v>2.1624359900425869E-3</v>
      </c>
      <c r="AW229" s="5">
        <f t="shared" si="33"/>
        <v>2.1624359900425869</v>
      </c>
    </row>
    <row r="230" spans="1:49" x14ac:dyDescent="0.3">
      <c r="A230" s="1" t="s">
        <v>195</v>
      </c>
      <c r="B230" s="1" t="s">
        <v>183</v>
      </c>
      <c r="C230" s="1" t="s">
        <v>184</v>
      </c>
      <c r="D230" s="1" t="s">
        <v>185</v>
      </c>
      <c r="E230" s="1" t="s">
        <v>90</v>
      </c>
      <c r="F230" s="1" t="s">
        <v>186</v>
      </c>
      <c r="G230" s="1" t="s">
        <v>73</v>
      </c>
      <c r="H230" s="1" t="s">
        <v>123</v>
      </c>
      <c r="I230" s="2">
        <v>80</v>
      </c>
      <c r="J230" s="2">
        <v>40.090000000000003</v>
      </c>
      <c r="K230" s="2">
        <f t="shared" si="29"/>
        <v>32.910000324249268</v>
      </c>
      <c r="L230" s="2">
        <f t="shared" si="30"/>
        <v>7.0900001525878906</v>
      </c>
      <c r="N230" s="4">
        <v>8.5399999618530273</v>
      </c>
      <c r="O230" s="5">
        <v>1404.83</v>
      </c>
      <c r="P230" s="6">
        <v>22.430000305175781</v>
      </c>
      <c r="Q230" s="5">
        <v>2545.8049999999998</v>
      </c>
      <c r="R230" s="7">
        <v>1.940000057220459</v>
      </c>
      <c r="S230" s="5">
        <v>172.66</v>
      </c>
      <c r="AN230" s="5" t="str">
        <f t="shared" si="26"/>
        <v/>
      </c>
      <c r="AP230" s="5" t="str">
        <f t="shared" si="27"/>
        <v/>
      </c>
      <c r="AR230" s="5" t="str">
        <f t="shared" si="28"/>
        <v/>
      </c>
      <c r="AT230" s="2">
        <v>7.0900001525878906</v>
      </c>
      <c r="AU230" s="5">
        <f t="shared" si="31"/>
        <v>4123.2950000000001</v>
      </c>
      <c r="AV230" s="11">
        <f t="shared" si="32"/>
        <v>0.99180884765754551</v>
      </c>
      <c r="AW230" s="5">
        <f t="shared" si="33"/>
        <v>991.80884765754547</v>
      </c>
    </row>
    <row r="231" spans="1:49" x14ac:dyDescent="0.3">
      <c r="A231" s="1" t="s">
        <v>195</v>
      </c>
      <c r="B231" s="1" t="s">
        <v>183</v>
      </c>
      <c r="C231" s="1" t="s">
        <v>184</v>
      </c>
      <c r="D231" s="1" t="s">
        <v>185</v>
      </c>
      <c r="E231" s="1" t="s">
        <v>71</v>
      </c>
      <c r="F231" s="1" t="s">
        <v>186</v>
      </c>
      <c r="G231" s="1" t="s">
        <v>73</v>
      </c>
      <c r="H231" s="1" t="s">
        <v>123</v>
      </c>
      <c r="I231" s="2">
        <v>80</v>
      </c>
      <c r="J231" s="2">
        <v>38.369999999999997</v>
      </c>
      <c r="K231" s="2">
        <f t="shared" si="29"/>
        <v>5.320000171661377</v>
      </c>
      <c r="L231" s="2">
        <f t="shared" si="30"/>
        <v>33.040000058710575</v>
      </c>
      <c r="N231" s="4">
        <v>5.320000171661377</v>
      </c>
      <c r="O231" s="5">
        <v>875.14002823829651</v>
      </c>
      <c r="AN231" s="5" t="str">
        <f t="shared" si="26"/>
        <v/>
      </c>
      <c r="AO231" s="3">
        <v>0.10000000149011611</v>
      </c>
      <c r="AP231" s="5">
        <f t="shared" si="27"/>
        <v>129.10000192373988</v>
      </c>
      <c r="AQ231" s="2">
        <v>0.38999998569488531</v>
      </c>
      <c r="AR231" s="5">
        <f t="shared" si="28"/>
        <v>0.38999998569488531</v>
      </c>
      <c r="AS231" s="2">
        <v>0.62999999523162842</v>
      </c>
      <c r="AT231" s="2">
        <v>31.920000076293949</v>
      </c>
      <c r="AU231" s="5">
        <f t="shared" si="31"/>
        <v>875.14002823829651</v>
      </c>
      <c r="AV231" s="11">
        <f t="shared" si="32"/>
        <v>0.2105043716120279</v>
      </c>
      <c r="AW231" s="5">
        <f t="shared" si="33"/>
        <v>210.50437161202791</v>
      </c>
    </row>
    <row r="232" spans="1:49" x14ac:dyDescent="0.3">
      <c r="A232" s="1" t="s">
        <v>196</v>
      </c>
      <c r="B232" s="1" t="s">
        <v>188</v>
      </c>
      <c r="C232" s="1" t="s">
        <v>189</v>
      </c>
      <c r="D232" s="1" t="s">
        <v>112</v>
      </c>
      <c r="E232" s="1" t="s">
        <v>81</v>
      </c>
      <c r="F232" s="1" t="s">
        <v>186</v>
      </c>
      <c r="G232" s="1" t="s">
        <v>73</v>
      </c>
      <c r="H232" s="1" t="s">
        <v>123</v>
      </c>
      <c r="I232" s="2">
        <v>40</v>
      </c>
      <c r="J232" s="2">
        <v>7.0000000000000007E-2</v>
      </c>
      <c r="K232" s="2">
        <f t="shared" si="29"/>
        <v>2.999999932944775E-2</v>
      </c>
      <c r="L232" s="2">
        <f t="shared" si="30"/>
        <v>2.999999932944775E-2</v>
      </c>
      <c r="P232" s="6">
        <v>2.999999932944775E-2</v>
      </c>
      <c r="Q232" s="5">
        <v>3.4049999238923192</v>
      </c>
      <c r="AN232" s="5" t="str">
        <f t="shared" si="26"/>
        <v/>
      </c>
      <c r="AP232" s="5" t="str">
        <f t="shared" si="27"/>
        <v/>
      </c>
      <c r="AR232" s="5" t="str">
        <f t="shared" si="28"/>
        <v/>
      </c>
      <c r="AT232" s="2">
        <v>2.999999932944775E-2</v>
      </c>
      <c r="AU232" s="5">
        <f t="shared" si="31"/>
        <v>3.4049999238923192</v>
      </c>
      <c r="AV232" s="11">
        <f t="shared" si="32"/>
        <v>8.190316362980749E-4</v>
      </c>
      <c r="AW232" s="5">
        <f t="shared" si="33"/>
        <v>0.81903163629807485</v>
      </c>
    </row>
    <row r="233" spans="1:49" x14ac:dyDescent="0.3">
      <c r="A233" s="1" t="s">
        <v>196</v>
      </c>
      <c r="B233" s="1" t="s">
        <v>188</v>
      </c>
      <c r="C233" s="1" t="s">
        <v>189</v>
      </c>
      <c r="D233" s="1" t="s">
        <v>112</v>
      </c>
      <c r="E233" s="1" t="s">
        <v>82</v>
      </c>
      <c r="F233" s="1" t="s">
        <v>186</v>
      </c>
      <c r="G233" s="1" t="s">
        <v>73</v>
      </c>
      <c r="H233" s="1" t="s">
        <v>123</v>
      </c>
      <c r="I233" s="2">
        <v>40</v>
      </c>
      <c r="J233" s="2">
        <v>38.42</v>
      </c>
      <c r="K233" s="2">
        <f t="shared" si="29"/>
        <v>28.539999231696132</v>
      </c>
      <c r="L233" s="2">
        <f t="shared" si="30"/>
        <v>9.880000077188015</v>
      </c>
      <c r="N233" s="4">
        <v>28.29999923706055</v>
      </c>
      <c r="O233" s="5">
        <v>4655.34987449646</v>
      </c>
      <c r="P233" s="6">
        <v>0.239999994635582</v>
      </c>
      <c r="Q233" s="5">
        <v>27.23999939113855</v>
      </c>
      <c r="AN233" s="5" t="str">
        <f t="shared" si="26"/>
        <v/>
      </c>
      <c r="AO233" s="3">
        <v>0.37000000476837158</v>
      </c>
      <c r="AP233" s="5">
        <f t="shared" si="27"/>
        <v>477.67000615596771</v>
      </c>
      <c r="AQ233" s="2">
        <v>0.119999997317791</v>
      </c>
      <c r="AR233" s="5">
        <f t="shared" si="28"/>
        <v>0.119999997317791</v>
      </c>
      <c r="AS233" s="2">
        <v>0.4699999988079071</v>
      </c>
      <c r="AT233" s="2">
        <v>8.9200000762939453</v>
      </c>
      <c r="AU233" s="5">
        <f t="shared" si="31"/>
        <v>4682.5898738875985</v>
      </c>
      <c r="AV233" s="11">
        <f t="shared" si="32"/>
        <v>1.1263404793674354</v>
      </c>
      <c r="AW233" s="5">
        <f t="shared" si="33"/>
        <v>1126.3404793674356</v>
      </c>
    </row>
    <row r="234" spans="1:49" x14ac:dyDescent="0.3">
      <c r="A234" s="1" t="s">
        <v>196</v>
      </c>
      <c r="B234" s="1" t="s">
        <v>188</v>
      </c>
      <c r="C234" s="1" t="s">
        <v>189</v>
      </c>
      <c r="D234" s="1" t="s">
        <v>112</v>
      </c>
      <c r="E234" s="1" t="s">
        <v>87</v>
      </c>
      <c r="F234" s="1" t="s">
        <v>186</v>
      </c>
      <c r="G234" s="1" t="s">
        <v>73</v>
      </c>
      <c r="H234" s="1" t="s">
        <v>123</v>
      </c>
      <c r="I234" s="2">
        <v>40</v>
      </c>
      <c r="J234" s="2">
        <v>0.09</v>
      </c>
      <c r="K234" s="2">
        <f t="shared" si="29"/>
        <v>7.9999998211860657E-2</v>
      </c>
      <c r="L234" s="2">
        <f t="shared" si="30"/>
        <v>9.9999997764825821E-3</v>
      </c>
      <c r="N234" s="4">
        <v>7.9999998211860657E-2</v>
      </c>
      <c r="O234" s="5">
        <v>13.15999970585108</v>
      </c>
      <c r="AN234" s="5" t="str">
        <f t="shared" si="26"/>
        <v/>
      </c>
      <c r="AP234" s="5" t="str">
        <f t="shared" si="27"/>
        <v/>
      </c>
      <c r="AR234" s="5" t="str">
        <f t="shared" si="28"/>
        <v/>
      </c>
      <c r="AT234" s="2">
        <v>9.9999997764825821E-3</v>
      </c>
      <c r="AU234" s="5">
        <f t="shared" si="31"/>
        <v>13.15999970585108</v>
      </c>
      <c r="AV234" s="11">
        <f t="shared" si="32"/>
        <v>3.1654790994662752E-3</v>
      </c>
      <c r="AW234" s="5">
        <f t="shared" si="33"/>
        <v>3.1654790994662751</v>
      </c>
    </row>
    <row r="235" spans="1:49" x14ac:dyDescent="0.3">
      <c r="A235" s="1" t="s">
        <v>197</v>
      </c>
      <c r="B235" s="1" t="s">
        <v>183</v>
      </c>
      <c r="C235" s="1" t="s">
        <v>184</v>
      </c>
      <c r="D235" s="1" t="s">
        <v>185</v>
      </c>
      <c r="E235" s="1" t="s">
        <v>90</v>
      </c>
      <c r="F235" s="1" t="s">
        <v>186</v>
      </c>
      <c r="G235" s="1" t="s">
        <v>73</v>
      </c>
      <c r="H235" s="1" t="s">
        <v>123</v>
      </c>
      <c r="I235" s="2">
        <v>80</v>
      </c>
      <c r="J235" s="2">
        <v>7.0000000000000007E-2</v>
      </c>
      <c r="K235" s="2">
        <f t="shared" si="29"/>
        <v>6.0000000521540642E-2</v>
      </c>
      <c r="L235" s="2">
        <f t="shared" si="30"/>
        <v>9.9999997764825821E-3</v>
      </c>
      <c r="N235" s="4">
        <v>9.9999997764825821E-3</v>
      </c>
      <c r="O235" s="5">
        <v>1.644999963231385</v>
      </c>
      <c r="P235" s="6">
        <v>5.000000074505806E-2</v>
      </c>
      <c r="Q235" s="5">
        <v>5.6750000845640898</v>
      </c>
      <c r="AN235" s="5" t="str">
        <f t="shared" si="26"/>
        <v/>
      </c>
      <c r="AP235" s="5" t="str">
        <f t="shared" si="27"/>
        <v/>
      </c>
      <c r="AR235" s="5" t="str">
        <f t="shared" si="28"/>
        <v/>
      </c>
      <c r="AT235" s="2">
        <v>9.9999997764825821E-3</v>
      </c>
      <c r="AU235" s="5">
        <f t="shared" si="31"/>
        <v>7.3200000477954745</v>
      </c>
      <c r="AV235" s="11">
        <f t="shared" si="32"/>
        <v>1.7607376654489206E-3</v>
      </c>
      <c r="AW235" s="5">
        <f t="shared" si="33"/>
        <v>1.7607376654489206</v>
      </c>
    </row>
    <row r="236" spans="1:49" x14ac:dyDescent="0.3">
      <c r="A236" s="1" t="s">
        <v>197</v>
      </c>
      <c r="B236" s="1" t="s">
        <v>183</v>
      </c>
      <c r="C236" s="1" t="s">
        <v>184</v>
      </c>
      <c r="D236" s="1" t="s">
        <v>185</v>
      </c>
      <c r="E236" s="1" t="s">
        <v>71</v>
      </c>
      <c r="F236" s="1" t="s">
        <v>186</v>
      </c>
      <c r="G236" s="1" t="s">
        <v>73</v>
      </c>
      <c r="H236" s="1" t="s">
        <v>123</v>
      </c>
      <c r="I236" s="2">
        <v>80</v>
      </c>
      <c r="J236" s="2">
        <v>7.0000000000000007E-2</v>
      </c>
      <c r="K236" s="2">
        <f t="shared" si="29"/>
        <v>0</v>
      </c>
      <c r="L236" s="2">
        <f t="shared" si="30"/>
        <v>5.9999998658895493E-2</v>
      </c>
      <c r="AN236" s="5" t="str">
        <f t="shared" si="26"/>
        <v/>
      </c>
      <c r="AP236" s="5" t="str">
        <f t="shared" si="27"/>
        <v/>
      </c>
      <c r="AR236" s="5" t="str">
        <f t="shared" si="28"/>
        <v/>
      </c>
      <c r="AT236" s="2">
        <v>5.9999998658895493E-2</v>
      </c>
      <c r="AU236" s="5">
        <f t="shared" si="31"/>
        <v>0</v>
      </c>
      <c r="AV236" s="11">
        <f t="shared" si="32"/>
        <v>0</v>
      </c>
      <c r="AW236" s="5">
        <f t="shared" si="33"/>
        <v>0</v>
      </c>
    </row>
    <row r="237" spans="1:49" x14ac:dyDescent="0.3">
      <c r="A237" s="1" t="s">
        <v>197</v>
      </c>
      <c r="B237" s="1" t="s">
        <v>183</v>
      </c>
      <c r="C237" s="1" t="s">
        <v>184</v>
      </c>
      <c r="D237" s="1" t="s">
        <v>185</v>
      </c>
      <c r="E237" s="1" t="s">
        <v>74</v>
      </c>
      <c r="F237" s="1" t="s">
        <v>186</v>
      </c>
      <c r="G237" s="1" t="s">
        <v>73</v>
      </c>
      <c r="H237" s="1" t="s">
        <v>123</v>
      </c>
      <c r="I237" s="2">
        <v>80</v>
      </c>
      <c r="J237" s="2">
        <v>38.18</v>
      </c>
      <c r="K237" s="2">
        <f t="shared" si="29"/>
        <v>23.499999761581417</v>
      </c>
      <c r="L237" s="2">
        <f t="shared" si="30"/>
        <v>14.670000359416004</v>
      </c>
      <c r="N237" s="4">
        <v>0.75999999046325684</v>
      </c>
      <c r="O237" s="5">
        <v>125.01999843120571</v>
      </c>
      <c r="P237" s="6">
        <v>22.739999771118161</v>
      </c>
      <c r="Q237" s="5">
        <v>2580.9899740219121</v>
      </c>
      <c r="AN237" s="5" t="str">
        <f t="shared" si="26"/>
        <v/>
      </c>
      <c r="AO237" s="3">
        <v>0.17000000178813929</v>
      </c>
      <c r="AP237" s="5">
        <f t="shared" si="27"/>
        <v>219.47000230848781</v>
      </c>
      <c r="AQ237" s="2">
        <v>0.31999999284744263</v>
      </c>
      <c r="AR237" s="5">
        <f t="shared" si="28"/>
        <v>0.31999999284744263</v>
      </c>
      <c r="AS237" s="2">
        <v>0.54000002145767212</v>
      </c>
      <c r="AT237" s="2">
        <v>13.64000034332275</v>
      </c>
      <c r="AU237" s="5">
        <f t="shared" si="31"/>
        <v>2706.0099724531178</v>
      </c>
      <c r="AV237" s="11">
        <f t="shared" si="32"/>
        <v>0.65089803968150539</v>
      </c>
      <c r="AW237" s="5">
        <f t="shared" si="33"/>
        <v>650.89803968150545</v>
      </c>
    </row>
    <row r="238" spans="1:49" x14ac:dyDescent="0.3">
      <c r="A238" s="1" t="s">
        <v>197</v>
      </c>
      <c r="B238" s="1" t="s">
        <v>183</v>
      </c>
      <c r="C238" s="1" t="s">
        <v>184</v>
      </c>
      <c r="D238" s="1" t="s">
        <v>185</v>
      </c>
      <c r="E238" s="1" t="s">
        <v>91</v>
      </c>
      <c r="F238" s="1" t="s">
        <v>186</v>
      </c>
      <c r="G238" s="1" t="s">
        <v>73</v>
      </c>
      <c r="H238" s="1" t="s">
        <v>123</v>
      </c>
      <c r="I238" s="2">
        <v>80</v>
      </c>
      <c r="J238" s="2">
        <v>40.46</v>
      </c>
      <c r="K238" s="2">
        <f t="shared" si="29"/>
        <v>39.859998464584343</v>
      </c>
      <c r="L238" s="2">
        <f t="shared" si="30"/>
        <v>0.14000000059604639</v>
      </c>
      <c r="N238" s="4">
        <v>0.89999997615814209</v>
      </c>
      <c r="O238" s="5">
        <v>148.05000000000001</v>
      </c>
      <c r="P238" s="6">
        <v>38.349998474121087</v>
      </c>
      <c r="Q238" s="5">
        <v>4352.7250000000004</v>
      </c>
      <c r="R238" s="7">
        <v>0.61000001430511475</v>
      </c>
      <c r="S238" s="5">
        <v>54.29</v>
      </c>
      <c r="AN238" s="5" t="str">
        <f t="shared" si="26"/>
        <v/>
      </c>
      <c r="AP238" s="5" t="str">
        <f t="shared" si="27"/>
        <v/>
      </c>
      <c r="AR238" s="5" t="str">
        <f t="shared" si="28"/>
        <v/>
      </c>
      <c r="AT238" s="2">
        <v>0.14000000059604639</v>
      </c>
      <c r="AU238" s="5">
        <f t="shared" si="31"/>
        <v>4555.0650000000005</v>
      </c>
      <c r="AV238" s="11">
        <f t="shared" si="32"/>
        <v>1.0956659100683357</v>
      </c>
      <c r="AW238" s="5">
        <f t="shared" si="33"/>
        <v>1095.6659100683357</v>
      </c>
    </row>
    <row r="239" spans="1:49" x14ac:dyDescent="0.3">
      <c r="A239" s="1" t="s">
        <v>197</v>
      </c>
      <c r="B239" s="1" t="s">
        <v>183</v>
      </c>
      <c r="C239" s="1" t="s">
        <v>184</v>
      </c>
      <c r="D239" s="1" t="s">
        <v>185</v>
      </c>
      <c r="E239" s="1" t="s">
        <v>69</v>
      </c>
      <c r="F239" s="1" t="s">
        <v>186</v>
      </c>
      <c r="G239" s="1" t="s">
        <v>73</v>
      </c>
      <c r="H239" s="1" t="s">
        <v>123</v>
      </c>
      <c r="I239" s="2">
        <v>80</v>
      </c>
      <c r="J239" s="2">
        <v>0.09</v>
      </c>
      <c r="K239" s="2">
        <f t="shared" si="29"/>
        <v>8.9999997988343239E-2</v>
      </c>
      <c r="L239" s="2">
        <f t="shared" si="30"/>
        <v>0</v>
      </c>
      <c r="P239" s="6">
        <v>5.9999998658895493E-2</v>
      </c>
      <c r="Q239" s="5">
        <v>6.8099998477846384</v>
      </c>
      <c r="R239" s="7">
        <v>2.999999932944775E-2</v>
      </c>
      <c r="S239" s="5">
        <v>2.669999940320849</v>
      </c>
      <c r="AN239" s="5" t="str">
        <f t="shared" si="26"/>
        <v/>
      </c>
      <c r="AP239" s="5" t="str">
        <f t="shared" si="27"/>
        <v/>
      </c>
      <c r="AR239" s="5" t="str">
        <f t="shared" si="28"/>
        <v/>
      </c>
      <c r="AU239" s="5">
        <f t="shared" si="31"/>
        <v>9.4799997881054878</v>
      </c>
      <c r="AV239" s="11">
        <f t="shared" si="32"/>
        <v>2.2802995336580765E-3</v>
      </c>
      <c r="AW239" s="5">
        <f t="shared" si="33"/>
        <v>2.2802995336580762</v>
      </c>
    </row>
    <row r="240" spans="1:49" x14ac:dyDescent="0.3">
      <c r="A240" s="1" t="s">
        <v>198</v>
      </c>
      <c r="B240" s="1" t="s">
        <v>199</v>
      </c>
      <c r="C240" s="1" t="s">
        <v>168</v>
      </c>
      <c r="D240" s="1" t="s">
        <v>169</v>
      </c>
      <c r="E240" s="1" t="s">
        <v>74</v>
      </c>
      <c r="F240" s="1" t="s">
        <v>126</v>
      </c>
      <c r="G240" s="1" t="s">
        <v>73</v>
      </c>
      <c r="H240" s="1" t="s">
        <v>123</v>
      </c>
      <c r="I240" s="2">
        <v>160</v>
      </c>
      <c r="J240" s="2">
        <v>0.09</v>
      </c>
      <c r="K240" s="2">
        <f t="shared" si="29"/>
        <v>0</v>
      </c>
      <c r="L240" s="2">
        <f t="shared" si="30"/>
        <v>9.0000003576278687E-2</v>
      </c>
      <c r="AN240" s="5" t="str">
        <f t="shared" si="26"/>
        <v/>
      </c>
      <c r="AP240" s="5" t="str">
        <f t="shared" si="27"/>
        <v/>
      </c>
      <c r="AR240" s="5" t="str">
        <f t="shared" si="28"/>
        <v/>
      </c>
      <c r="AT240" s="2">
        <v>9.0000003576278687E-2</v>
      </c>
      <c r="AU240" s="5">
        <f t="shared" si="31"/>
        <v>0</v>
      </c>
      <c r="AV240" s="11">
        <f t="shared" si="32"/>
        <v>0</v>
      </c>
      <c r="AW240" s="5">
        <f t="shared" si="33"/>
        <v>0</v>
      </c>
    </row>
    <row r="241" spans="1:49" x14ac:dyDescent="0.3">
      <c r="A241" s="1" t="s">
        <v>198</v>
      </c>
      <c r="B241" s="1" t="s">
        <v>199</v>
      </c>
      <c r="C241" s="1" t="s">
        <v>168</v>
      </c>
      <c r="D241" s="1" t="s">
        <v>169</v>
      </c>
      <c r="E241" s="1" t="s">
        <v>67</v>
      </c>
      <c r="F241" s="1" t="s">
        <v>200</v>
      </c>
      <c r="G241" s="1" t="s">
        <v>73</v>
      </c>
      <c r="H241" s="1" t="s">
        <v>123</v>
      </c>
      <c r="I241" s="2">
        <v>160</v>
      </c>
      <c r="J241" s="2">
        <v>7.0000000000000007E-2</v>
      </c>
      <c r="K241" s="2">
        <f t="shared" si="29"/>
        <v>0</v>
      </c>
      <c r="L241" s="2">
        <f t="shared" si="30"/>
        <v>7.0000000298023224E-2</v>
      </c>
      <c r="AN241" s="5" t="str">
        <f t="shared" si="26"/>
        <v/>
      </c>
      <c r="AP241" s="5" t="str">
        <f t="shared" si="27"/>
        <v/>
      </c>
      <c r="AR241" s="5" t="str">
        <f t="shared" si="28"/>
        <v/>
      </c>
      <c r="AT241" s="2">
        <v>7.0000000298023224E-2</v>
      </c>
      <c r="AU241" s="5">
        <f t="shared" si="31"/>
        <v>0</v>
      </c>
      <c r="AV241" s="11">
        <f t="shared" si="32"/>
        <v>0</v>
      </c>
      <c r="AW241" s="5">
        <f t="shared" si="33"/>
        <v>0</v>
      </c>
    </row>
    <row r="242" spans="1:49" x14ac:dyDescent="0.3">
      <c r="A242" s="1" t="s">
        <v>198</v>
      </c>
      <c r="B242" s="1" t="s">
        <v>199</v>
      </c>
      <c r="C242" s="1" t="s">
        <v>168</v>
      </c>
      <c r="D242" s="1" t="s">
        <v>169</v>
      </c>
      <c r="E242" s="1" t="s">
        <v>68</v>
      </c>
      <c r="F242" s="1" t="s">
        <v>200</v>
      </c>
      <c r="G242" s="1" t="s">
        <v>73</v>
      </c>
      <c r="H242" s="1" t="s">
        <v>123</v>
      </c>
      <c r="I242" s="2">
        <v>160</v>
      </c>
      <c r="J242" s="2">
        <v>7.0000000000000007E-2</v>
      </c>
      <c r="K242" s="2">
        <f t="shared" si="29"/>
        <v>0</v>
      </c>
      <c r="L242" s="2">
        <f t="shared" si="30"/>
        <v>7.0000000298023224E-2</v>
      </c>
      <c r="AN242" s="5" t="str">
        <f t="shared" si="26"/>
        <v/>
      </c>
      <c r="AP242" s="5" t="str">
        <f t="shared" si="27"/>
        <v/>
      </c>
      <c r="AR242" s="5" t="str">
        <f t="shared" si="28"/>
        <v/>
      </c>
      <c r="AT242" s="2">
        <v>7.0000000298023224E-2</v>
      </c>
      <c r="AU242" s="5">
        <f t="shared" si="31"/>
        <v>0</v>
      </c>
      <c r="AV242" s="11">
        <f t="shared" si="32"/>
        <v>0</v>
      </c>
      <c r="AW242" s="5">
        <f t="shared" si="33"/>
        <v>0</v>
      </c>
    </row>
    <row r="243" spans="1:49" x14ac:dyDescent="0.3">
      <c r="A243" s="1" t="s">
        <v>198</v>
      </c>
      <c r="B243" s="1" t="s">
        <v>199</v>
      </c>
      <c r="C243" s="1" t="s">
        <v>168</v>
      </c>
      <c r="D243" s="1" t="s">
        <v>169</v>
      </c>
      <c r="E243" s="1" t="s">
        <v>90</v>
      </c>
      <c r="F243" s="1" t="s">
        <v>200</v>
      </c>
      <c r="G243" s="1" t="s">
        <v>73</v>
      </c>
      <c r="H243" s="1" t="s">
        <v>123</v>
      </c>
      <c r="I243" s="2">
        <v>160</v>
      </c>
      <c r="J243" s="2">
        <v>7.0000000000000007E-2</v>
      </c>
      <c r="K243" s="2">
        <f t="shared" si="29"/>
        <v>0</v>
      </c>
      <c r="L243" s="2">
        <f t="shared" si="30"/>
        <v>7.0000000298023224E-2</v>
      </c>
      <c r="AN243" s="5" t="str">
        <f t="shared" si="26"/>
        <v/>
      </c>
      <c r="AP243" s="5" t="str">
        <f t="shared" si="27"/>
        <v/>
      </c>
      <c r="AR243" s="5" t="str">
        <f t="shared" si="28"/>
        <v/>
      </c>
      <c r="AT243" s="2">
        <v>7.0000000298023224E-2</v>
      </c>
      <c r="AU243" s="5">
        <f t="shared" si="31"/>
        <v>0</v>
      </c>
      <c r="AV243" s="11">
        <f t="shared" si="32"/>
        <v>0</v>
      </c>
      <c r="AW243" s="5">
        <f t="shared" si="33"/>
        <v>0</v>
      </c>
    </row>
    <row r="244" spans="1:49" x14ac:dyDescent="0.3">
      <c r="A244" s="1" t="s">
        <v>198</v>
      </c>
      <c r="B244" s="1" t="s">
        <v>199</v>
      </c>
      <c r="C244" s="1" t="s">
        <v>168</v>
      </c>
      <c r="D244" s="1" t="s">
        <v>169</v>
      </c>
      <c r="E244" s="1" t="s">
        <v>71</v>
      </c>
      <c r="F244" s="1" t="s">
        <v>200</v>
      </c>
      <c r="G244" s="1" t="s">
        <v>73</v>
      </c>
      <c r="H244" s="1" t="s">
        <v>123</v>
      </c>
      <c r="I244" s="2">
        <v>160</v>
      </c>
      <c r="J244" s="2">
        <v>7.0000000000000007E-2</v>
      </c>
      <c r="K244" s="2">
        <f t="shared" si="29"/>
        <v>0</v>
      </c>
      <c r="L244" s="2">
        <f t="shared" si="30"/>
        <v>7.0000000298023224E-2</v>
      </c>
      <c r="AN244" s="5" t="str">
        <f t="shared" si="26"/>
        <v/>
      </c>
      <c r="AP244" s="5" t="str">
        <f t="shared" si="27"/>
        <v/>
      </c>
      <c r="AR244" s="5" t="str">
        <f t="shared" si="28"/>
        <v/>
      </c>
      <c r="AT244" s="2">
        <v>7.0000000298023224E-2</v>
      </c>
      <c r="AU244" s="5">
        <f t="shared" si="31"/>
        <v>0</v>
      </c>
      <c r="AV244" s="11">
        <f t="shared" si="32"/>
        <v>0</v>
      </c>
      <c r="AW244" s="5">
        <f t="shared" si="33"/>
        <v>0</v>
      </c>
    </row>
    <row r="245" spans="1:49" x14ac:dyDescent="0.3">
      <c r="A245" s="1" t="s">
        <v>198</v>
      </c>
      <c r="B245" s="1" t="s">
        <v>199</v>
      </c>
      <c r="C245" s="1" t="s">
        <v>168</v>
      </c>
      <c r="D245" s="1" t="s">
        <v>169</v>
      </c>
      <c r="E245" s="1" t="s">
        <v>74</v>
      </c>
      <c r="F245" s="1" t="s">
        <v>200</v>
      </c>
      <c r="G245" s="1" t="s">
        <v>73</v>
      </c>
      <c r="H245" s="1" t="s">
        <v>123</v>
      </c>
      <c r="I245" s="2">
        <v>160</v>
      </c>
      <c r="J245" s="2">
        <v>40</v>
      </c>
      <c r="K245" s="2">
        <f t="shared" si="29"/>
        <v>0</v>
      </c>
      <c r="L245" s="2">
        <f t="shared" si="30"/>
        <v>39.999998927116401</v>
      </c>
      <c r="AN245" s="5" t="str">
        <f t="shared" si="26"/>
        <v/>
      </c>
      <c r="AP245" s="5" t="str">
        <f t="shared" si="27"/>
        <v/>
      </c>
      <c r="AQ245" s="2">
        <v>0.49000000953674322</v>
      </c>
      <c r="AR245" s="5">
        <f t="shared" si="28"/>
        <v>0.49000000953674322</v>
      </c>
      <c r="AS245" s="2">
        <v>0.38999998569488531</v>
      </c>
      <c r="AT245" s="2">
        <v>39.119998931884773</v>
      </c>
      <c r="AU245" s="5">
        <f t="shared" si="31"/>
        <v>0</v>
      </c>
      <c r="AV245" s="11">
        <f t="shared" si="32"/>
        <v>0</v>
      </c>
      <c r="AW245" s="5">
        <f t="shared" si="33"/>
        <v>0</v>
      </c>
    </row>
    <row r="246" spans="1:49" x14ac:dyDescent="0.3">
      <c r="A246" s="1" t="s">
        <v>198</v>
      </c>
      <c r="B246" s="1" t="s">
        <v>199</v>
      </c>
      <c r="C246" s="1" t="s">
        <v>168</v>
      </c>
      <c r="D246" s="1" t="s">
        <v>169</v>
      </c>
      <c r="E246" s="1" t="s">
        <v>91</v>
      </c>
      <c r="F246" s="1" t="s">
        <v>200</v>
      </c>
      <c r="G246" s="1" t="s">
        <v>73</v>
      </c>
      <c r="H246" s="1" t="s">
        <v>123</v>
      </c>
      <c r="I246" s="2">
        <v>160</v>
      </c>
      <c r="J246" s="2">
        <v>39.979999999999997</v>
      </c>
      <c r="K246" s="2">
        <f t="shared" si="29"/>
        <v>0</v>
      </c>
      <c r="L246" s="2">
        <f t="shared" si="30"/>
        <v>39.979999542236328</v>
      </c>
      <c r="AN246" s="5" t="str">
        <f t="shared" si="26"/>
        <v/>
      </c>
      <c r="AP246" s="5" t="str">
        <f t="shared" si="27"/>
        <v/>
      </c>
      <c r="AR246" s="5" t="str">
        <f t="shared" si="28"/>
        <v/>
      </c>
      <c r="AT246" s="2">
        <v>39.979999542236328</v>
      </c>
      <c r="AU246" s="5">
        <f t="shared" si="31"/>
        <v>0</v>
      </c>
      <c r="AV246" s="11">
        <f t="shared" si="32"/>
        <v>0</v>
      </c>
      <c r="AW246" s="5">
        <f t="shared" si="33"/>
        <v>0</v>
      </c>
    </row>
    <row r="247" spans="1:49" x14ac:dyDescent="0.3">
      <c r="A247" s="1" t="s">
        <v>198</v>
      </c>
      <c r="B247" s="1" t="s">
        <v>199</v>
      </c>
      <c r="C247" s="1" t="s">
        <v>168</v>
      </c>
      <c r="D247" s="1" t="s">
        <v>169</v>
      </c>
      <c r="E247" s="1" t="s">
        <v>69</v>
      </c>
      <c r="F247" s="1" t="s">
        <v>200</v>
      </c>
      <c r="G247" s="1" t="s">
        <v>73</v>
      </c>
      <c r="H247" s="1" t="s">
        <v>123</v>
      </c>
      <c r="I247" s="2">
        <v>160</v>
      </c>
      <c r="J247" s="2">
        <v>40</v>
      </c>
      <c r="K247" s="2">
        <f t="shared" si="29"/>
        <v>0</v>
      </c>
      <c r="L247" s="2">
        <f t="shared" si="30"/>
        <v>40</v>
      </c>
      <c r="AN247" s="5" t="str">
        <f t="shared" si="26"/>
        <v/>
      </c>
      <c r="AP247" s="5" t="str">
        <f t="shared" si="27"/>
        <v/>
      </c>
      <c r="AR247" s="5" t="str">
        <f t="shared" si="28"/>
        <v/>
      </c>
      <c r="AT247" s="2">
        <v>40</v>
      </c>
      <c r="AU247" s="5">
        <f t="shared" si="31"/>
        <v>0</v>
      </c>
      <c r="AV247" s="11">
        <f t="shared" si="32"/>
        <v>0</v>
      </c>
      <c r="AW247" s="5">
        <f t="shared" si="33"/>
        <v>0</v>
      </c>
    </row>
    <row r="248" spans="1:49" x14ac:dyDescent="0.3">
      <c r="A248" s="1" t="s">
        <v>198</v>
      </c>
      <c r="B248" s="1" t="s">
        <v>199</v>
      </c>
      <c r="C248" s="1" t="s">
        <v>168</v>
      </c>
      <c r="D248" s="1" t="s">
        <v>169</v>
      </c>
      <c r="E248" s="1" t="s">
        <v>70</v>
      </c>
      <c r="F248" s="1" t="s">
        <v>200</v>
      </c>
      <c r="G248" s="1" t="s">
        <v>73</v>
      </c>
      <c r="H248" s="1" t="s">
        <v>123</v>
      </c>
      <c r="I248" s="2">
        <v>160</v>
      </c>
      <c r="J248" s="2">
        <v>39.58</v>
      </c>
      <c r="K248" s="2">
        <f t="shared" si="29"/>
        <v>0</v>
      </c>
      <c r="L248" s="2">
        <f t="shared" si="30"/>
        <v>39.580001831054688</v>
      </c>
      <c r="AN248" s="5" t="str">
        <f t="shared" si="26"/>
        <v/>
      </c>
      <c r="AP248" s="5" t="str">
        <f t="shared" si="27"/>
        <v/>
      </c>
      <c r="AR248" s="5" t="str">
        <f t="shared" si="28"/>
        <v/>
      </c>
      <c r="AT248" s="2">
        <v>39.580001831054688</v>
      </c>
      <c r="AU248" s="5">
        <f t="shared" si="31"/>
        <v>0</v>
      </c>
      <c r="AV248" s="11">
        <f t="shared" si="32"/>
        <v>0</v>
      </c>
      <c r="AW248" s="5">
        <f t="shared" si="33"/>
        <v>0</v>
      </c>
    </row>
    <row r="249" spans="1:49" x14ac:dyDescent="0.3">
      <c r="A249" s="1" t="s">
        <v>201</v>
      </c>
      <c r="B249" s="1" t="s">
        <v>199</v>
      </c>
      <c r="C249" s="1" t="s">
        <v>168</v>
      </c>
      <c r="D249" s="1" t="s">
        <v>169</v>
      </c>
      <c r="E249" s="1" t="s">
        <v>82</v>
      </c>
      <c r="F249" s="1" t="s">
        <v>126</v>
      </c>
      <c r="G249" s="1" t="s">
        <v>73</v>
      </c>
      <c r="H249" s="1" t="s">
        <v>123</v>
      </c>
      <c r="I249" s="2">
        <v>120</v>
      </c>
      <c r="J249" s="2">
        <v>0.1</v>
      </c>
      <c r="K249" s="2">
        <f t="shared" si="29"/>
        <v>0</v>
      </c>
      <c r="L249" s="2">
        <f t="shared" si="30"/>
        <v>0.10000000149011611</v>
      </c>
      <c r="AN249" s="5" t="str">
        <f t="shared" si="26"/>
        <v/>
      </c>
      <c r="AP249" s="5" t="str">
        <f t="shared" si="27"/>
        <v/>
      </c>
      <c r="AR249" s="5" t="str">
        <f t="shared" si="28"/>
        <v/>
      </c>
      <c r="AT249" s="2">
        <v>0.10000000149011611</v>
      </c>
      <c r="AU249" s="5">
        <f t="shared" si="31"/>
        <v>0</v>
      </c>
      <c r="AV249" s="11">
        <f t="shared" si="32"/>
        <v>0</v>
      </c>
      <c r="AW249" s="5">
        <f t="shared" si="33"/>
        <v>0</v>
      </c>
    </row>
    <row r="250" spans="1:49" x14ac:dyDescent="0.3">
      <c r="A250" s="1" t="s">
        <v>201</v>
      </c>
      <c r="B250" s="1" t="s">
        <v>199</v>
      </c>
      <c r="C250" s="1" t="s">
        <v>168</v>
      </c>
      <c r="D250" s="1" t="s">
        <v>169</v>
      </c>
      <c r="E250" s="1" t="s">
        <v>71</v>
      </c>
      <c r="F250" s="1" t="s">
        <v>126</v>
      </c>
      <c r="G250" s="1" t="s">
        <v>73</v>
      </c>
      <c r="H250" s="1" t="s">
        <v>123</v>
      </c>
      <c r="I250" s="2">
        <v>120</v>
      </c>
      <c r="J250" s="2">
        <v>0.09</v>
      </c>
      <c r="K250" s="2">
        <f t="shared" si="29"/>
        <v>0</v>
      </c>
      <c r="L250" s="2">
        <f t="shared" si="30"/>
        <v>9.0000003576278687E-2</v>
      </c>
      <c r="AN250" s="5" t="str">
        <f t="shared" si="26"/>
        <v/>
      </c>
      <c r="AP250" s="5" t="str">
        <f t="shared" si="27"/>
        <v/>
      </c>
      <c r="AR250" s="5" t="str">
        <f t="shared" si="28"/>
        <v/>
      </c>
      <c r="AT250" s="2">
        <v>9.0000003576278687E-2</v>
      </c>
      <c r="AU250" s="5">
        <f t="shared" si="31"/>
        <v>0</v>
      </c>
      <c r="AV250" s="11">
        <f t="shared" si="32"/>
        <v>0</v>
      </c>
      <c r="AW250" s="5">
        <f t="shared" si="33"/>
        <v>0</v>
      </c>
    </row>
    <row r="251" spans="1:49" x14ac:dyDescent="0.3">
      <c r="A251" s="1" t="s">
        <v>201</v>
      </c>
      <c r="B251" s="1" t="s">
        <v>199</v>
      </c>
      <c r="C251" s="1" t="s">
        <v>168</v>
      </c>
      <c r="D251" s="1" t="s">
        <v>169</v>
      </c>
      <c r="E251" s="1" t="s">
        <v>80</v>
      </c>
      <c r="F251" s="1" t="s">
        <v>200</v>
      </c>
      <c r="G251" s="1" t="s">
        <v>73</v>
      </c>
      <c r="H251" s="1" t="s">
        <v>123</v>
      </c>
      <c r="I251" s="2">
        <v>120</v>
      </c>
      <c r="J251" s="2">
        <v>7.0000000000000007E-2</v>
      </c>
      <c r="K251" s="2">
        <f t="shared" si="29"/>
        <v>0</v>
      </c>
      <c r="L251" s="2">
        <f t="shared" si="30"/>
        <v>7.0000000298023224E-2</v>
      </c>
      <c r="AN251" s="5" t="str">
        <f t="shared" si="26"/>
        <v/>
      </c>
      <c r="AP251" s="5" t="str">
        <f t="shared" si="27"/>
        <v/>
      </c>
      <c r="AR251" s="5" t="str">
        <f t="shared" si="28"/>
        <v/>
      </c>
      <c r="AT251" s="2">
        <v>7.0000000298023224E-2</v>
      </c>
      <c r="AU251" s="5">
        <f t="shared" si="31"/>
        <v>0</v>
      </c>
      <c r="AV251" s="11">
        <f t="shared" si="32"/>
        <v>0</v>
      </c>
      <c r="AW251" s="5">
        <f t="shared" si="33"/>
        <v>0</v>
      </c>
    </row>
    <row r="252" spans="1:49" x14ac:dyDescent="0.3">
      <c r="A252" s="1" t="s">
        <v>201</v>
      </c>
      <c r="B252" s="1" t="s">
        <v>199</v>
      </c>
      <c r="C252" s="1" t="s">
        <v>168</v>
      </c>
      <c r="D252" s="1" t="s">
        <v>169</v>
      </c>
      <c r="E252" s="1" t="s">
        <v>62</v>
      </c>
      <c r="F252" s="1" t="s">
        <v>200</v>
      </c>
      <c r="G252" s="1" t="s">
        <v>73</v>
      </c>
      <c r="H252" s="1" t="s">
        <v>123</v>
      </c>
      <c r="I252" s="2">
        <v>120</v>
      </c>
      <c r="J252" s="2">
        <v>7.0000000000000007E-2</v>
      </c>
      <c r="K252" s="2">
        <f t="shared" si="29"/>
        <v>0</v>
      </c>
      <c r="L252" s="2">
        <f t="shared" si="30"/>
        <v>7.0000000298023224E-2</v>
      </c>
      <c r="AN252" s="5" t="str">
        <f t="shared" si="26"/>
        <v/>
      </c>
      <c r="AP252" s="5" t="str">
        <f t="shared" si="27"/>
        <v/>
      </c>
      <c r="AR252" s="5" t="str">
        <f t="shared" si="28"/>
        <v/>
      </c>
      <c r="AT252" s="2">
        <v>7.0000000298023224E-2</v>
      </c>
      <c r="AU252" s="5">
        <f t="shared" si="31"/>
        <v>0</v>
      </c>
      <c r="AV252" s="11">
        <f t="shared" si="32"/>
        <v>0</v>
      </c>
      <c r="AW252" s="5">
        <f t="shared" si="33"/>
        <v>0</v>
      </c>
    </row>
    <row r="253" spans="1:49" x14ac:dyDescent="0.3">
      <c r="A253" s="1" t="s">
        <v>201</v>
      </c>
      <c r="B253" s="1" t="s">
        <v>199</v>
      </c>
      <c r="C253" s="1" t="s">
        <v>168</v>
      </c>
      <c r="D253" s="1" t="s">
        <v>169</v>
      </c>
      <c r="E253" s="1" t="s">
        <v>66</v>
      </c>
      <c r="F253" s="1" t="s">
        <v>200</v>
      </c>
      <c r="G253" s="1" t="s">
        <v>73</v>
      </c>
      <c r="H253" s="1" t="s">
        <v>123</v>
      </c>
      <c r="I253" s="2">
        <v>120</v>
      </c>
      <c r="J253" s="2">
        <v>39.89</v>
      </c>
      <c r="K253" s="2">
        <f t="shared" si="29"/>
        <v>0</v>
      </c>
      <c r="L253" s="2">
        <f t="shared" si="30"/>
        <v>39.889999389648438</v>
      </c>
      <c r="AN253" s="5" t="str">
        <f t="shared" si="26"/>
        <v/>
      </c>
      <c r="AP253" s="5" t="str">
        <f t="shared" si="27"/>
        <v/>
      </c>
      <c r="AR253" s="5" t="str">
        <f t="shared" si="28"/>
        <v/>
      </c>
      <c r="AT253" s="2">
        <v>39.889999389648438</v>
      </c>
      <c r="AU253" s="5">
        <f t="shared" si="31"/>
        <v>0</v>
      </c>
      <c r="AV253" s="11">
        <f t="shared" si="32"/>
        <v>0</v>
      </c>
      <c r="AW253" s="5">
        <f t="shared" si="33"/>
        <v>0</v>
      </c>
    </row>
    <row r="254" spans="1:49" x14ac:dyDescent="0.3">
      <c r="A254" s="1" t="s">
        <v>201</v>
      </c>
      <c r="B254" s="1" t="s">
        <v>199</v>
      </c>
      <c r="C254" s="1" t="s">
        <v>168</v>
      </c>
      <c r="D254" s="1" t="s">
        <v>169</v>
      </c>
      <c r="E254" s="1" t="s">
        <v>67</v>
      </c>
      <c r="F254" s="1" t="s">
        <v>200</v>
      </c>
      <c r="G254" s="1" t="s">
        <v>73</v>
      </c>
      <c r="H254" s="1" t="s">
        <v>123</v>
      </c>
      <c r="I254" s="2">
        <v>120</v>
      </c>
      <c r="J254" s="2">
        <v>39.89</v>
      </c>
      <c r="K254" s="2">
        <f t="shared" si="29"/>
        <v>0</v>
      </c>
      <c r="L254" s="2">
        <f t="shared" si="30"/>
        <v>39.889999389648438</v>
      </c>
      <c r="AN254" s="5" t="str">
        <f t="shared" si="26"/>
        <v/>
      </c>
      <c r="AP254" s="5" t="str">
        <f t="shared" si="27"/>
        <v/>
      </c>
      <c r="AR254" s="5" t="str">
        <f t="shared" si="28"/>
        <v/>
      </c>
      <c r="AT254" s="2">
        <v>39.889999389648438</v>
      </c>
      <c r="AU254" s="5">
        <f t="shared" si="31"/>
        <v>0</v>
      </c>
      <c r="AV254" s="11">
        <f t="shared" si="32"/>
        <v>0</v>
      </c>
      <c r="AW254" s="5">
        <f t="shared" si="33"/>
        <v>0</v>
      </c>
    </row>
    <row r="255" spans="1:49" x14ac:dyDescent="0.3">
      <c r="A255" s="1" t="s">
        <v>201</v>
      </c>
      <c r="B255" s="1" t="s">
        <v>199</v>
      </c>
      <c r="C255" s="1" t="s">
        <v>168</v>
      </c>
      <c r="D255" s="1" t="s">
        <v>169</v>
      </c>
      <c r="E255" s="1" t="s">
        <v>68</v>
      </c>
      <c r="F255" s="1" t="s">
        <v>200</v>
      </c>
      <c r="G255" s="1" t="s">
        <v>73</v>
      </c>
      <c r="H255" s="1" t="s">
        <v>123</v>
      </c>
      <c r="I255" s="2">
        <v>120</v>
      </c>
      <c r="J255" s="2">
        <v>39.89</v>
      </c>
      <c r="K255" s="2">
        <f t="shared" si="29"/>
        <v>0</v>
      </c>
      <c r="L255" s="2">
        <f t="shared" si="30"/>
        <v>39.889999389648438</v>
      </c>
      <c r="AN255" s="5" t="str">
        <f t="shared" si="26"/>
        <v/>
      </c>
      <c r="AP255" s="5" t="str">
        <f t="shared" si="27"/>
        <v/>
      </c>
      <c r="AR255" s="5" t="str">
        <f t="shared" si="28"/>
        <v/>
      </c>
      <c r="AT255" s="2">
        <v>39.889999389648438</v>
      </c>
      <c r="AU255" s="5">
        <f t="shared" si="31"/>
        <v>0</v>
      </c>
      <c r="AV255" s="11">
        <f t="shared" si="32"/>
        <v>0</v>
      </c>
      <c r="AW255" s="5">
        <f t="shared" si="33"/>
        <v>0</v>
      </c>
    </row>
    <row r="256" spans="1:49" x14ac:dyDescent="0.3">
      <c r="A256" s="1" t="s">
        <v>202</v>
      </c>
      <c r="B256" s="1" t="s">
        <v>183</v>
      </c>
      <c r="C256" s="1" t="s">
        <v>184</v>
      </c>
      <c r="D256" s="1" t="s">
        <v>185</v>
      </c>
      <c r="E256" s="1" t="s">
        <v>81</v>
      </c>
      <c r="F256" s="1" t="s">
        <v>126</v>
      </c>
      <c r="G256" s="1" t="s">
        <v>73</v>
      </c>
      <c r="H256" s="1" t="s">
        <v>123</v>
      </c>
      <c r="I256" s="2">
        <v>160</v>
      </c>
      <c r="J256" s="2">
        <v>0.09</v>
      </c>
      <c r="K256" s="2">
        <f t="shared" si="29"/>
        <v>9.0000003576278687E-2</v>
      </c>
      <c r="L256" s="2">
        <f t="shared" si="30"/>
        <v>0</v>
      </c>
      <c r="T256" s="8">
        <v>9.0000003576278687E-2</v>
      </c>
      <c r="U256" s="5">
        <v>4.0050001591444024</v>
      </c>
      <c r="AN256" s="5" t="str">
        <f t="shared" si="26"/>
        <v/>
      </c>
      <c r="AP256" s="5" t="str">
        <f t="shared" si="27"/>
        <v/>
      </c>
      <c r="AR256" s="5" t="str">
        <f t="shared" si="28"/>
        <v/>
      </c>
      <c r="AU256" s="5">
        <f t="shared" si="31"/>
        <v>4.0050001591444024</v>
      </c>
      <c r="AV256" s="11">
        <f t="shared" si="32"/>
        <v>9.6335445140580437E-4</v>
      </c>
      <c r="AW256" s="5">
        <f t="shared" si="33"/>
        <v>0.96335445140580434</v>
      </c>
    </row>
    <row r="257" spans="1:49" x14ac:dyDescent="0.3">
      <c r="A257" s="1" t="s">
        <v>202</v>
      </c>
      <c r="B257" s="1" t="s">
        <v>183</v>
      </c>
      <c r="C257" s="1" t="s">
        <v>184</v>
      </c>
      <c r="D257" s="1" t="s">
        <v>185</v>
      </c>
      <c r="E257" s="1" t="s">
        <v>74</v>
      </c>
      <c r="F257" s="1" t="s">
        <v>186</v>
      </c>
      <c r="G257" s="1" t="s">
        <v>73</v>
      </c>
      <c r="H257" s="1" t="s">
        <v>123</v>
      </c>
      <c r="I257" s="2">
        <v>160</v>
      </c>
      <c r="J257" s="2">
        <v>0.06</v>
      </c>
      <c r="K257" s="2">
        <f t="shared" si="29"/>
        <v>5.9999998658895493E-2</v>
      </c>
      <c r="L257" s="2">
        <f t="shared" si="30"/>
        <v>0</v>
      </c>
      <c r="P257" s="6">
        <v>5.9999998658895493E-2</v>
      </c>
      <c r="Q257" s="5">
        <v>6.8099998477846384</v>
      </c>
      <c r="AN257" s="5" t="str">
        <f t="shared" si="26"/>
        <v/>
      </c>
      <c r="AP257" s="5" t="str">
        <f t="shared" si="27"/>
        <v/>
      </c>
      <c r="AR257" s="5" t="str">
        <f t="shared" si="28"/>
        <v/>
      </c>
      <c r="AU257" s="5">
        <f t="shared" si="31"/>
        <v>6.8099998477846384</v>
      </c>
      <c r="AV257" s="11">
        <f t="shared" si="32"/>
        <v>1.6380632725961498E-3</v>
      </c>
      <c r="AW257" s="5">
        <f t="shared" si="33"/>
        <v>1.6380632725961497</v>
      </c>
    </row>
    <row r="258" spans="1:49" x14ac:dyDescent="0.3">
      <c r="A258" s="1" t="s">
        <v>202</v>
      </c>
      <c r="B258" s="1" t="s">
        <v>183</v>
      </c>
      <c r="C258" s="1" t="s">
        <v>184</v>
      </c>
      <c r="D258" s="1" t="s">
        <v>185</v>
      </c>
      <c r="E258" s="1" t="s">
        <v>91</v>
      </c>
      <c r="F258" s="1" t="s">
        <v>186</v>
      </c>
      <c r="G258" s="1" t="s">
        <v>73</v>
      </c>
      <c r="H258" s="1" t="s">
        <v>123</v>
      </c>
      <c r="I258" s="2">
        <v>160</v>
      </c>
      <c r="J258" s="2">
        <v>7.0000000000000007E-2</v>
      </c>
      <c r="K258" s="2">
        <f t="shared" si="29"/>
        <v>6.9999998435378075E-2</v>
      </c>
      <c r="L258" s="2">
        <f t="shared" si="30"/>
        <v>0</v>
      </c>
      <c r="P258" s="6">
        <v>5.9999998658895493E-2</v>
      </c>
      <c r="Q258" s="5">
        <v>6.8099998477846384</v>
      </c>
      <c r="R258" s="7">
        <v>9.9999997764825821E-3</v>
      </c>
      <c r="S258" s="5">
        <v>0.88999998010694981</v>
      </c>
      <c r="AN258" s="5" t="str">
        <f t="shared" ref="AN258:AN321" si="34">IF(AM258&gt;0,AM258*$AN$1,"")</f>
        <v/>
      </c>
      <c r="AP258" s="5" t="str">
        <f t="shared" ref="AP258:AP321" si="35">IF(AO258&gt;0,AO258*$AP$1,"")</f>
        <v/>
      </c>
      <c r="AR258" s="5" t="str">
        <f t="shared" ref="AR258:AR321" si="36">IF(AQ258&gt;0,AQ258*$AR$1,"")</f>
        <v/>
      </c>
      <c r="AU258" s="5">
        <f t="shared" si="31"/>
        <v>7.6999998278915882</v>
      </c>
      <c r="AV258" s="11">
        <f t="shared" si="32"/>
        <v>1.8521420262834587E-3</v>
      </c>
      <c r="AW258" s="5">
        <f t="shared" si="33"/>
        <v>1.8521420262834587</v>
      </c>
    </row>
    <row r="259" spans="1:49" x14ac:dyDescent="0.3">
      <c r="A259" s="1" t="s">
        <v>202</v>
      </c>
      <c r="B259" s="1" t="s">
        <v>183</v>
      </c>
      <c r="C259" s="1" t="s">
        <v>184</v>
      </c>
      <c r="D259" s="1" t="s">
        <v>185</v>
      </c>
      <c r="E259" s="1" t="s">
        <v>69</v>
      </c>
      <c r="F259" s="1" t="s">
        <v>186</v>
      </c>
      <c r="G259" s="1" t="s">
        <v>73</v>
      </c>
      <c r="H259" s="1" t="s">
        <v>123</v>
      </c>
      <c r="I259" s="2">
        <v>160</v>
      </c>
      <c r="J259" s="2">
        <v>7.0000000000000007E-2</v>
      </c>
      <c r="K259" s="2">
        <f t="shared" ref="K259:K322" si="37">SUM(N259,P259,R259,T259,X259,Z259,AB259,AD259,AG259,AI259,AK259,V259,AX259,AZ259,BB259,BD259)</f>
        <v>7.0000000298023224E-2</v>
      </c>
      <c r="L259" s="2">
        <f t="shared" ref="L259:L322" si="38">SUM(M259,AF259,AM259,AO259,AQ259,AS259,AT259)</f>
        <v>0</v>
      </c>
      <c r="R259" s="7">
        <v>7.0000000298023224E-2</v>
      </c>
      <c r="S259" s="5">
        <v>6.2300000265240669</v>
      </c>
      <c r="AN259" s="5" t="str">
        <f t="shared" si="34"/>
        <v/>
      </c>
      <c r="AP259" s="5" t="str">
        <f t="shared" si="35"/>
        <v/>
      </c>
      <c r="AR259" s="5" t="str">
        <f t="shared" si="36"/>
        <v/>
      </c>
      <c r="AU259" s="5">
        <f t="shared" si="31"/>
        <v>6.2300000265240669</v>
      </c>
      <c r="AV259" s="11">
        <f t="shared" si="32"/>
        <v>1.4985513156864382E-3</v>
      </c>
      <c r="AW259" s="5">
        <f t="shared" si="33"/>
        <v>1.4985513156864383</v>
      </c>
    </row>
    <row r="260" spans="1:49" x14ac:dyDescent="0.3">
      <c r="A260" s="1" t="s">
        <v>202</v>
      </c>
      <c r="B260" s="1" t="s">
        <v>183</v>
      </c>
      <c r="C260" s="1" t="s">
        <v>184</v>
      </c>
      <c r="D260" s="1" t="s">
        <v>185</v>
      </c>
      <c r="E260" s="1" t="s">
        <v>70</v>
      </c>
      <c r="F260" s="1" t="s">
        <v>186</v>
      </c>
      <c r="G260" s="1" t="s">
        <v>73</v>
      </c>
      <c r="H260" s="1" t="s">
        <v>123</v>
      </c>
      <c r="I260" s="2">
        <v>160</v>
      </c>
      <c r="J260" s="2">
        <v>7.0000000000000007E-2</v>
      </c>
      <c r="K260" s="2">
        <f t="shared" si="37"/>
        <v>6.9999998435378075E-2</v>
      </c>
      <c r="L260" s="2">
        <f t="shared" si="38"/>
        <v>0</v>
      </c>
      <c r="R260" s="7">
        <v>9.9999997764825821E-3</v>
      </c>
      <c r="S260" s="5">
        <v>0.88999998010694981</v>
      </c>
      <c r="T260" s="8">
        <v>5.9999998658895493E-2</v>
      </c>
      <c r="U260" s="5">
        <v>2.669999940320849</v>
      </c>
      <c r="AN260" s="5" t="str">
        <f t="shared" si="34"/>
        <v/>
      </c>
      <c r="AP260" s="5" t="str">
        <f t="shared" si="35"/>
        <v/>
      </c>
      <c r="AR260" s="5" t="str">
        <f t="shared" si="36"/>
        <v/>
      </c>
      <c r="AU260" s="5">
        <f t="shared" ref="AU260:AU323" si="39">SUM(O260,Q260,S260,U260,Y260,AA260,AC260,AE260,AH260,AJ260,AL260,W260,AY260,BA260,BC260,BE260)</f>
        <v>3.5599999204277988</v>
      </c>
      <c r="AV260" s="11">
        <f t="shared" ref="AV260:AV323" si="40">(AU260/$AU$1800)*100</f>
        <v>8.5631501474923543E-4</v>
      </c>
      <c r="AW260" s="5">
        <f t="shared" ref="AW260:AW323" si="41">(AV260/100)*$AW$1</f>
        <v>0.85631501474923544</v>
      </c>
    </row>
    <row r="261" spans="1:49" x14ac:dyDescent="0.3">
      <c r="A261" s="1" t="s">
        <v>202</v>
      </c>
      <c r="B261" s="1" t="s">
        <v>183</v>
      </c>
      <c r="C261" s="1" t="s">
        <v>184</v>
      </c>
      <c r="D261" s="1" t="s">
        <v>185</v>
      </c>
      <c r="E261" s="1" t="s">
        <v>80</v>
      </c>
      <c r="F261" s="1" t="s">
        <v>200</v>
      </c>
      <c r="G261" s="1" t="s">
        <v>73</v>
      </c>
      <c r="H261" s="1" t="s">
        <v>123</v>
      </c>
      <c r="I261" s="2">
        <v>160</v>
      </c>
      <c r="J261" s="2">
        <v>40</v>
      </c>
      <c r="K261" s="2">
        <f t="shared" si="37"/>
        <v>34.199998140335083</v>
      </c>
      <c r="L261" s="2">
        <f t="shared" si="38"/>
        <v>5.8000001907348633</v>
      </c>
      <c r="R261" s="7">
        <v>0.52999997138977051</v>
      </c>
      <c r="S261" s="5">
        <v>47.17</v>
      </c>
      <c r="T261" s="8">
        <v>33.669998168945313</v>
      </c>
      <c r="U261" s="5">
        <v>1498.3150000000001</v>
      </c>
      <c r="AN261" s="5" t="str">
        <f t="shared" si="34"/>
        <v/>
      </c>
      <c r="AP261" s="5" t="str">
        <f t="shared" si="35"/>
        <v/>
      </c>
      <c r="AR261" s="5" t="str">
        <f t="shared" si="36"/>
        <v/>
      </c>
      <c r="AT261" s="2">
        <v>5.8000001907348633</v>
      </c>
      <c r="AU261" s="5">
        <f t="shared" si="39"/>
        <v>1545.4850000000001</v>
      </c>
      <c r="AV261" s="11">
        <f t="shared" si="40"/>
        <v>0.37174776408722193</v>
      </c>
      <c r="AW261" s="5">
        <f t="shared" si="41"/>
        <v>371.74776408722192</v>
      </c>
    </row>
    <row r="262" spans="1:49" x14ac:dyDescent="0.3">
      <c r="A262" s="1" t="s">
        <v>202</v>
      </c>
      <c r="B262" s="1" t="s">
        <v>183</v>
      </c>
      <c r="C262" s="1" t="s">
        <v>184</v>
      </c>
      <c r="D262" s="1" t="s">
        <v>185</v>
      </c>
      <c r="E262" s="1" t="s">
        <v>79</v>
      </c>
      <c r="F262" s="1" t="s">
        <v>200</v>
      </c>
      <c r="G262" s="1" t="s">
        <v>73</v>
      </c>
      <c r="H262" s="1" t="s">
        <v>123</v>
      </c>
      <c r="I262" s="2">
        <v>160</v>
      </c>
      <c r="J262" s="2">
        <v>40</v>
      </c>
      <c r="K262" s="2">
        <f t="shared" si="37"/>
        <v>30.789999742060896</v>
      </c>
      <c r="L262" s="2">
        <f t="shared" si="38"/>
        <v>9.2100000381469727</v>
      </c>
      <c r="P262" s="6">
        <v>1.9999999552965161E-2</v>
      </c>
      <c r="Q262" s="5">
        <v>2.27</v>
      </c>
      <c r="R262" s="7">
        <v>29.239999771118161</v>
      </c>
      <c r="S262" s="5">
        <v>2602.36</v>
      </c>
      <c r="T262" s="8">
        <v>1.529999971389771</v>
      </c>
      <c r="U262" s="5">
        <v>68.085000000000008</v>
      </c>
      <c r="AN262" s="5" t="str">
        <f t="shared" si="34"/>
        <v/>
      </c>
      <c r="AP262" s="5" t="str">
        <f t="shared" si="35"/>
        <v/>
      </c>
      <c r="AR262" s="5" t="str">
        <f t="shared" si="36"/>
        <v/>
      </c>
      <c r="AT262" s="2">
        <v>9.2100000381469727</v>
      </c>
      <c r="AU262" s="5">
        <f t="shared" si="39"/>
        <v>2672.7150000000001</v>
      </c>
      <c r="AV262" s="11">
        <f t="shared" si="40"/>
        <v>0.64288933589933206</v>
      </c>
      <c r="AW262" s="5">
        <f t="shared" si="41"/>
        <v>642.88933589933208</v>
      </c>
    </row>
    <row r="263" spans="1:49" x14ac:dyDescent="0.3">
      <c r="A263" s="1" t="s">
        <v>202</v>
      </c>
      <c r="B263" s="1" t="s">
        <v>183</v>
      </c>
      <c r="C263" s="1" t="s">
        <v>184</v>
      </c>
      <c r="D263" s="1" t="s">
        <v>185</v>
      </c>
      <c r="E263" s="1" t="s">
        <v>86</v>
      </c>
      <c r="F263" s="1" t="s">
        <v>200</v>
      </c>
      <c r="G263" s="1" t="s">
        <v>73</v>
      </c>
      <c r="H263" s="1" t="s">
        <v>123</v>
      </c>
      <c r="I263" s="2">
        <v>160</v>
      </c>
      <c r="J263" s="2">
        <v>40</v>
      </c>
      <c r="K263" s="2">
        <f t="shared" si="37"/>
        <v>39.800000190734863</v>
      </c>
      <c r="L263" s="2">
        <f t="shared" si="38"/>
        <v>0.20000000298023221</v>
      </c>
      <c r="P263" s="6">
        <v>6.3899998664855957</v>
      </c>
      <c r="Q263" s="5">
        <v>725.26499999999999</v>
      </c>
      <c r="R263" s="7">
        <v>29.930000305175781</v>
      </c>
      <c r="S263" s="5">
        <v>2663.77</v>
      </c>
      <c r="T263" s="8">
        <v>3.4800000190734859</v>
      </c>
      <c r="U263" s="5">
        <v>154.86000000000001</v>
      </c>
      <c r="AN263" s="5" t="str">
        <f t="shared" si="34"/>
        <v/>
      </c>
      <c r="AP263" s="5" t="str">
        <f t="shared" si="35"/>
        <v/>
      </c>
      <c r="AR263" s="5" t="str">
        <f t="shared" si="36"/>
        <v/>
      </c>
      <c r="AT263" s="2">
        <v>0.20000000298023221</v>
      </c>
      <c r="AU263" s="5">
        <f t="shared" si="39"/>
        <v>3543.895</v>
      </c>
      <c r="AV263" s="11">
        <f t="shared" si="40"/>
        <v>0.85244117051274204</v>
      </c>
      <c r="AW263" s="5">
        <f t="shared" si="41"/>
        <v>852.44117051274213</v>
      </c>
    </row>
    <row r="264" spans="1:49" x14ac:dyDescent="0.3">
      <c r="A264" s="1" t="s">
        <v>202</v>
      </c>
      <c r="B264" s="1" t="s">
        <v>183</v>
      </c>
      <c r="C264" s="1" t="s">
        <v>184</v>
      </c>
      <c r="D264" s="1" t="s">
        <v>185</v>
      </c>
      <c r="E264" s="1" t="s">
        <v>81</v>
      </c>
      <c r="F264" s="1" t="s">
        <v>200</v>
      </c>
      <c r="G264" s="1" t="s">
        <v>73</v>
      </c>
      <c r="H264" s="1" t="s">
        <v>123</v>
      </c>
      <c r="I264" s="2">
        <v>160</v>
      </c>
      <c r="J264" s="2">
        <v>38.42</v>
      </c>
      <c r="K264" s="2">
        <f t="shared" si="37"/>
        <v>37.479999542236328</v>
      </c>
      <c r="L264" s="2">
        <f t="shared" si="38"/>
        <v>0.93999999761581421</v>
      </c>
      <c r="N264" s="4">
        <v>9.3400001525878906</v>
      </c>
      <c r="O264" s="5">
        <v>1536.430025100708</v>
      </c>
      <c r="P264" s="6">
        <v>10.5</v>
      </c>
      <c r="Q264" s="5">
        <v>1191.75</v>
      </c>
      <c r="R264" s="7">
        <v>17.639999389648441</v>
      </c>
      <c r="S264" s="5">
        <v>1569.9599456787109</v>
      </c>
      <c r="AN264" s="5" t="str">
        <f t="shared" si="34"/>
        <v/>
      </c>
      <c r="AO264" s="3">
        <v>0.5</v>
      </c>
      <c r="AP264" s="5">
        <f t="shared" si="35"/>
        <v>645.5</v>
      </c>
      <c r="AR264" s="5" t="str">
        <f t="shared" si="36"/>
        <v/>
      </c>
      <c r="AS264" s="2">
        <v>0.43999999761581421</v>
      </c>
      <c r="AU264" s="5">
        <f t="shared" si="39"/>
        <v>4298.1399707794189</v>
      </c>
      <c r="AV264" s="11">
        <f t="shared" si="40"/>
        <v>1.0338656951514678</v>
      </c>
      <c r="AW264" s="5">
        <f t="shared" si="41"/>
        <v>1033.8656951514677</v>
      </c>
    </row>
    <row r="265" spans="1:49" x14ac:dyDescent="0.3">
      <c r="A265" s="1" t="s">
        <v>203</v>
      </c>
      <c r="B265" s="1" t="s">
        <v>119</v>
      </c>
      <c r="C265" s="1" t="s">
        <v>120</v>
      </c>
      <c r="D265" s="1" t="s">
        <v>121</v>
      </c>
      <c r="E265" s="1" t="s">
        <v>79</v>
      </c>
      <c r="F265" s="1" t="s">
        <v>200</v>
      </c>
      <c r="G265" s="1" t="s">
        <v>73</v>
      </c>
      <c r="H265" s="1" t="s">
        <v>123</v>
      </c>
      <c r="I265" s="2">
        <v>40</v>
      </c>
      <c r="J265" s="2">
        <v>7.0000000000000007E-2</v>
      </c>
      <c r="K265" s="2">
        <f t="shared" si="37"/>
        <v>0</v>
      </c>
      <c r="L265" s="2">
        <f t="shared" si="38"/>
        <v>7.0000000298023224E-2</v>
      </c>
      <c r="AN265" s="5" t="str">
        <f t="shared" si="34"/>
        <v/>
      </c>
      <c r="AP265" s="5" t="str">
        <f t="shared" si="35"/>
        <v/>
      </c>
      <c r="AR265" s="5" t="str">
        <f t="shared" si="36"/>
        <v/>
      </c>
      <c r="AT265" s="2">
        <v>7.0000000298023224E-2</v>
      </c>
      <c r="AU265" s="5">
        <f t="shared" si="39"/>
        <v>0</v>
      </c>
      <c r="AV265" s="11">
        <f t="shared" si="40"/>
        <v>0</v>
      </c>
      <c r="AW265" s="5">
        <f t="shared" si="41"/>
        <v>0</v>
      </c>
    </row>
    <row r="266" spans="1:49" x14ac:dyDescent="0.3">
      <c r="A266" s="1" t="s">
        <v>203</v>
      </c>
      <c r="B266" s="1" t="s">
        <v>119</v>
      </c>
      <c r="C266" s="1" t="s">
        <v>120</v>
      </c>
      <c r="D266" s="1" t="s">
        <v>121</v>
      </c>
      <c r="E266" s="1" t="s">
        <v>62</v>
      </c>
      <c r="F266" s="1" t="s">
        <v>200</v>
      </c>
      <c r="G266" s="1" t="s">
        <v>73</v>
      </c>
      <c r="H266" s="1" t="s">
        <v>123</v>
      </c>
      <c r="I266" s="2">
        <v>40</v>
      </c>
      <c r="J266" s="2">
        <v>39.840000000000003</v>
      </c>
      <c r="K266" s="2">
        <f t="shared" si="37"/>
        <v>0</v>
      </c>
      <c r="L266" s="2">
        <f t="shared" si="38"/>
        <v>39.840000152587891</v>
      </c>
      <c r="AN266" s="5" t="str">
        <f t="shared" si="34"/>
        <v/>
      </c>
      <c r="AP266" s="5" t="str">
        <f t="shared" si="35"/>
        <v/>
      </c>
      <c r="AR266" s="5" t="str">
        <f t="shared" si="36"/>
        <v/>
      </c>
      <c r="AT266" s="2">
        <v>39.840000152587891</v>
      </c>
      <c r="AU266" s="5">
        <f t="shared" si="39"/>
        <v>0</v>
      </c>
      <c r="AV266" s="11">
        <f t="shared" si="40"/>
        <v>0</v>
      </c>
      <c r="AW266" s="5">
        <f t="shared" si="41"/>
        <v>0</v>
      </c>
    </row>
    <row r="267" spans="1:49" x14ac:dyDescent="0.3">
      <c r="A267" s="1" t="s">
        <v>203</v>
      </c>
      <c r="B267" s="1" t="s">
        <v>119</v>
      </c>
      <c r="C267" s="1" t="s">
        <v>120</v>
      </c>
      <c r="D267" s="1" t="s">
        <v>121</v>
      </c>
      <c r="E267" s="1" t="s">
        <v>66</v>
      </c>
      <c r="F267" s="1" t="s">
        <v>200</v>
      </c>
      <c r="G267" s="1" t="s">
        <v>73</v>
      </c>
      <c r="H267" s="1" t="s">
        <v>123</v>
      </c>
      <c r="I267" s="2">
        <v>40</v>
      </c>
      <c r="J267" s="2">
        <v>0.09</v>
      </c>
      <c r="K267" s="2">
        <f t="shared" si="37"/>
        <v>0</v>
      </c>
      <c r="L267" s="2">
        <f t="shared" si="38"/>
        <v>9.0000003576278687E-2</v>
      </c>
      <c r="AN267" s="5" t="str">
        <f t="shared" si="34"/>
        <v/>
      </c>
      <c r="AP267" s="5" t="str">
        <f t="shared" si="35"/>
        <v/>
      </c>
      <c r="AR267" s="5" t="str">
        <f t="shared" si="36"/>
        <v/>
      </c>
      <c r="AT267" s="2">
        <v>9.0000003576278687E-2</v>
      </c>
      <c r="AU267" s="5">
        <f t="shared" si="39"/>
        <v>0</v>
      </c>
      <c r="AV267" s="11">
        <f t="shared" si="40"/>
        <v>0</v>
      </c>
      <c r="AW267" s="5">
        <f t="shared" si="41"/>
        <v>0</v>
      </c>
    </row>
    <row r="268" spans="1:49" x14ac:dyDescent="0.3">
      <c r="A268" s="1" t="s">
        <v>204</v>
      </c>
      <c r="B268" s="1" t="s">
        <v>205</v>
      </c>
      <c r="C268" s="1" t="s">
        <v>206</v>
      </c>
      <c r="D268" s="1" t="s">
        <v>207</v>
      </c>
      <c r="E268" s="1" t="s">
        <v>86</v>
      </c>
      <c r="F268" s="1" t="s">
        <v>200</v>
      </c>
      <c r="G268" s="1" t="s">
        <v>73</v>
      </c>
      <c r="H268" s="1" t="s">
        <v>123</v>
      </c>
      <c r="I268" s="2">
        <v>120</v>
      </c>
      <c r="J268" s="2">
        <v>7.0000000000000007E-2</v>
      </c>
      <c r="K268" s="2">
        <f t="shared" si="37"/>
        <v>1.9999999552965164E-2</v>
      </c>
      <c r="L268" s="2">
        <f t="shared" si="38"/>
        <v>5.000000074505806E-2</v>
      </c>
      <c r="R268" s="7">
        <v>9.9999997764825821E-3</v>
      </c>
      <c r="S268" s="5">
        <v>0.88999998010694981</v>
      </c>
      <c r="T268" s="8">
        <v>9.9999997764825821E-3</v>
      </c>
      <c r="U268" s="5">
        <v>0.4449999900534749</v>
      </c>
      <c r="AN268" s="5" t="str">
        <f t="shared" si="34"/>
        <v/>
      </c>
      <c r="AP268" s="5" t="str">
        <f t="shared" si="35"/>
        <v/>
      </c>
      <c r="AR268" s="5" t="str">
        <f t="shared" si="36"/>
        <v/>
      </c>
      <c r="AT268" s="2">
        <v>5.000000074505806E-2</v>
      </c>
      <c r="AU268" s="5">
        <f t="shared" si="39"/>
        <v>1.3349999701604247</v>
      </c>
      <c r="AV268" s="11">
        <f t="shared" si="40"/>
        <v>3.2111813053096333E-4</v>
      </c>
      <c r="AW268" s="5">
        <f t="shared" si="41"/>
        <v>0.32111813053096333</v>
      </c>
    </row>
    <row r="269" spans="1:49" x14ac:dyDescent="0.3">
      <c r="A269" s="1" t="s">
        <v>204</v>
      </c>
      <c r="B269" s="1" t="s">
        <v>205</v>
      </c>
      <c r="C269" s="1" t="s">
        <v>206</v>
      </c>
      <c r="D269" s="1" t="s">
        <v>207</v>
      </c>
      <c r="E269" s="1" t="s">
        <v>81</v>
      </c>
      <c r="F269" s="1" t="s">
        <v>200</v>
      </c>
      <c r="G269" s="1" t="s">
        <v>73</v>
      </c>
      <c r="H269" s="1" t="s">
        <v>123</v>
      </c>
      <c r="I269" s="2">
        <v>120</v>
      </c>
      <c r="J269" s="2">
        <v>7.0000000000000007E-2</v>
      </c>
      <c r="K269" s="2">
        <f t="shared" si="37"/>
        <v>5.9999998658895479E-2</v>
      </c>
      <c r="L269" s="2">
        <f t="shared" si="38"/>
        <v>0</v>
      </c>
      <c r="N269" s="4">
        <v>1.9999999552965161E-2</v>
      </c>
      <c r="O269" s="5">
        <v>3.28999992646277</v>
      </c>
      <c r="P269" s="6">
        <v>1.9999999552965161E-2</v>
      </c>
      <c r="Q269" s="5">
        <v>2.2699999492615461</v>
      </c>
      <c r="R269" s="7">
        <v>1.9999999552965161E-2</v>
      </c>
      <c r="S269" s="5">
        <v>1.7799999602139001</v>
      </c>
      <c r="AN269" s="5" t="str">
        <f t="shared" si="34"/>
        <v/>
      </c>
      <c r="AP269" s="5" t="str">
        <f t="shared" si="35"/>
        <v/>
      </c>
      <c r="AR269" s="5" t="str">
        <f t="shared" si="36"/>
        <v/>
      </c>
      <c r="AU269" s="5">
        <f t="shared" si="39"/>
        <v>7.3399998359382153</v>
      </c>
      <c r="AV269" s="11">
        <f t="shared" si="40"/>
        <v>1.7655483731065698E-3</v>
      </c>
      <c r="AW269" s="5">
        <f t="shared" si="41"/>
        <v>1.7655483731065698</v>
      </c>
    </row>
    <row r="270" spans="1:49" x14ac:dyDescent="0.3">
      <c r="A270" s="1" t="s">
        <v>204</v>
      </c>
      <c r="B270" s="1" t="s">
        <v>205</v>
      </c>
      <c r="C270" s="1" t="s">
        <v>206</v>
      </c>
      <c r="D270" s="1" t="s">
        <v>207</v>
      </c>
      <c r="E270" s="1" t="s">
        <v>82</v>
      </c>
      <c r="F270" s="1" t="s">
        <v>200</v>
      </c>
      <c r="G270" s="1" t="s">
        <v>73</v>
      </c>
      <c r="H270" s="1" t="s">
        <v>123</v>
      </c>
      <c r="I270" s="2">
        <v>120</v>
      </c>
      <c r="J270" s="2">
        <v>39.229999999999997</v>
      </c>
      <c r="K270" s="2">
        <f t="shared" si="37"/>
        <v>0.91000001132488251</v>
      </c>
      <c r="L270" s="2">
        <f t="shared" si="38"/>
        <v>38.309998789802201</v>
      </c>
      <c r="N270" s="4">
        <v>0.37000000476837158</v>
      </c>
      <c r="O270" s="5">
        <v>60.865000784397132</v>
      </c>
      <c r="P270" s="6">
        <v>0.31000000238418579</v>
      </c>
      <c r="Q270" s="5">
        <v>35.185000270605087</v>
      </c>
      <c r="R270" s="7">
        <v>0.23000000417232511</v>
      </c>
      <c r="S270" s="5">
        <v>20.470000371336941</v>
      </c>
      <c r="AN270" s="5" t="str">
        <f t="shared" si="34"/>
        <v/>
      </c>
      <c r="AO270" s="3">
        <v>9.9999997764825821E-3</v>
      </c>
      <c r="AP270" s="5">
        <f t="shared" si="35"/>
        <v>12.909999711439013</v>
      </c>
      <c r="AQ270" s="2">
        <v>0.49000000953674322</v>
      </c>
      <c r="AR270" s="5">
        <f t="shared" si="36"/>
        <v>0.49000000953674322</v>
      </c>
      <c r="AS270" s="2">
        <v>0.2800000011920929</v>
      </c>
      <c r="AT270" s="2">
        <v>37.529998779296882</v>
      </c>
      <c r="AU270" s="5">
        <f t="shared" si="39"/>
        <v>116.52000142633915</v>
      </c>
      <c r="AV270" s="11">
        <f t="shared" si="40"/>
        <v>2.8027480047804726E-2</v>
      </c>
      <c r="AW270" s="5">
        <f t="shared" si="41"/>
        <v>28.027480047804726</v>
      </c>
    </row>
    <row r="271" spans="1:49" x14ac:dyDescent="0.3">
      <c r="A271" s="1" t="s">
        <v>204</v>
      </c>
      <c r="B271" s="1" t="s">
        <v>205</v>
      </c>
      <c r="C271" s="1" t="s">
        <v>206</v>
      </c>
      <c r="D271" s="1" t="s">
        <v>207</v>
      </c>
      <c r="E271" s="1" t="s">
        <v>87</v>
      </c>
      <c r="F271" s="1" t="s">
        <v>200</v>
      </c>
      <c r="G271" s="1" t="s">
        <v>73</v>
      </c>
      <c r="H271" s="1" t="s">
        <v>123</v>
      </c>
      <c r="I271" s="2">
        <v>120</v>
      </c>
      <c r="J271" s="2">
        <v>40</v>
      </c>
      <c r="K271" s="2">
        <f t="shared" si="37"/>
        <v>6.0000000521540642E-2</v>
      </c>
      <c r="L271" s="2">
        <f t="shared" si="38"/>
        <v>39.939998626708977</v>
      </c>
      <c r="R271" s="7">
        <v>5.000000074505806E-2</v>
      </c>
      <c r="S271" s="5">
        <v>4.45</v>
      </c>
      <c r="T271" s="8">
        <v>9.9999997764825821E-3</v>
      </c>
      <c r="U271" s="5">
        <v>0.44500000000000001</v>
      </c>
      <c r="AN271" s="5" t="str">
        <f t="shared" si="34"/>
        <v/>
      </c>
      <c r="AP271" s="5" t="str">
        <f t="shared" si="35"/>
        <v/>
      </c>
      <c r="AR271" s="5" t="str">
        <f t="shared" si="36"/>
        <v/>
      </c>
      <c r="AT271" s="2">
        <v>39.939998626708977</v>
      </c>
      <c r="AU271" s="5">
        <f t="shared" si="39"/>
        <v>4.8950000000000005</v>
      </c>
      <c r="AV271" s="11">
        <f t="shared" si="40"/>
        <v>1.1774331715978812E-3</v>
      </c>
      <c r="AW271" s="5">
        <f t="shared" si="41"/>
        <v>1.1774331715978812</v>
      </c>
    </row>
    <row r="272" spans="1:49" x14ac:dyDescent="0.3">
      <c r="A272" s="1" t="s">
        <v>204</v>
      </c>
      <c r="B272" s="1" t="s">
        <v>205</v>
      </c>
      <c r="C272" s="1" t="s">
        <v>206</v>
      </c>
      <c r="D272" s="1" t="s">
        <v>207</v>
      </c>
      <c r="E272" s="1" t="s">
        <v>62</v>
      </c>
      <c r="F272" s="1" t="s">
        <v>200</v>
      </c>
      <c r="G272" s="1" t="s">
        <v>73</v>
      </c>
      <c r="H272" s="1" t="s">
        <v>123</v>
      </c>
      <c r="I272" s="2">
        <v>120</v>
      </c>
      <c r="J272" s="2">
        <v>0.09</v>
      </c>
      <c r="K272" s="2">
        <f t="shared" si="37"/>
        <v>0</v>
      </c>
      <c r="L272" s="2">
        <f t="shared" si="38"/>
        <v>9.0000003576278687E-2</v>
      </c>
      <c r="AN272" s="5" t="str">
        <f t="shared" si="34"/>
        <v/>
      </c>
      <c r="AP272" s="5" t="str">
        <f t="shared" si="35"/>
        <v/>
      </c>
      <c r="AR272" s="5" t="str">
        <f t="shared" si="36"/>
        <v/>
      </c>
      <c r="AT272" s="2">
        <v>9.0000003576278687E-2</v>
      </c>
      <c r="AU272" s="5">
        <f t="shared" si="39"/>
        <v>0</v>
      </c>
      <c r="AV272" s="11">
        <f t="shared" si="40"/>
        <v>0</v>
      </c>
      <c r="AW272" s="5">
        <f t="shared" si="41"/>
        <v>0</v>
      </c>
    </row>
    <row r="273" spans="1:49" x14ac:dyDescent="0.3">
      <c r="A273" s="1" t="s">
        <v>204</v>
      </c>
      <c r="B273" s="1" t="s">
        <v>205</v>
      </c>
      <c r="C273" s="1" t="s">
        <v>206</v>
      </c>
      <c r="D273" s="1" t="s">
        <v>207</v>
      </c>
      <c r="E273" s="1" t="s">
        <v>90</v>
      </c>
      <c r="F273" s="1" t="s">
        <v>200</v>
      </c>
      <c r="G273" s="1" t="s">
        <v>73</v>
      </c>
      <c r="H273" s="1" t="s">
        <v>123</v>
      </c>
      <c r="I273" s="2">
        <v>120</v>
      </c>
      <c r="J273" s="2">
        <v>0.09</v>
      </c>
      <c r="K273" s="2">
        <f t="shared" si="37"/>
        <v>0</v>
      </c>
      <c r="L273" s="2">
        <f t="shared" si="38"/>
        <v>9.0000003576278687E-2</v>
      </c>
      <c r="AN273" s="5" t="str">
        <f t="shared" si="34"/>
        <v/>
      </c>
      <c r="AP273" s="5" t="str">
        <f t="shared" si="35"/>
        <v/>
      </c>
      <c r="AR273" s="5" t="str">
        <f t="shared" si="36"/>
        <v/>
      </c>
      <c r="AT273" s="2">
        <v>9.0000003576278687E-2</v>
      </c>
      <c r="AU273" s="5">
        <f t="shared" si="39"/>
        <v>0</v>
      </c>
      <c r="AV273" s="11">
        <f t="shared" si="40"/>
        <v>0</v>
      </c>
      <c r="AW273" s="5">
        <f t="shared" si="41"/>
        <v>0</v>
      </c>
    </row>
    <row r="274" spans="1:49" x14ac:dyDescent="0.3">
      <c r="A274" s="1" t="s">
        <v>204</v>
      </c>
      <c r="B274" s="1" t="s">
        <v>205</v>
      </c>
      <c r="C274" s="1" t="s">
        <v>206</v>
      </c>
      <c r="D274" s="1" t="s">
        <v>207</v>
      </c>
      <c r="E274" s="1" t="s">
        <v>71</v>
      </c>
      <c r="F274" s="1" t="s">
        <v>200</v>
      </c>
      <c r="G274" s="1" t="s">
        <v>73</v>
      </c>
      <c r="H274" s="1" t="s">
        <v>123</v>
      </c>
      <c r="I274" s="2">
        <v>120</v>
      </c>
      <c r="J274" s="2">
        <v>39.56</v>
      </c>
      <c r="K274" s="2">
        <f t="shared" si="37"/>
        <v>0</v>
      </c>
      <c r="L274" s="2">
        <f t="shared" si="38"/>
        <v>39.560001850128174</v>
      </c>
      <c r="AN274" s="5" t="str">
        <f t="shared" si="34"/>
        <v/>
      </c>
      <c r="AP274" s="5" t="str">
        <f t="shared" si="35"/>
        <v/>
      </c>
      <c r="AQ274" s="2">
        <v>0.49000000953674322</v>
      </c>
      <c r="AR274" s="5">
        <f t="shared" si="36"/>
        <v>0.49000000953674322</v>
      </c>
      <c r="AS274" s="2">
        <v>0.49000000953674322</v>
      </c>
      <c r="AT274" s="2">
        <v>38.580001831054688</v>
      </c>
      <c r="AU274" s="5">
        <f t="shared" si="39"/>
        <v>0</v>
      </c>
      <c r="AV274" s="11">
        <f t="shared" si="40"/>
        <v>0</v>
      </c>
      <c r="AW274" s="5">
        <f t="shared" si="41"/>
        <v>0</v>
      </c>
    </row>
    <row r="275" spans="1:49" x14ac:dyDescent="0.3">
      <c r="A275" s="1" t="s">
        <v>208</v>
      </c>
      <c r="B275" s="1" t="s">
        <v>199</v>
      </c>
      <c r="C275" s="1" t="s">
        <v>168</v>
      </c>
      <c r="D275" s="1" t="s">
        <v>169</v>
      </c>
      <c r="E275" s="1" t="s">
        <v>87</v>
      </c>
      <c r="F275" s="1" t="s">
        <v>200</v>
      </c>
      <c r="G275" s="1" t="s">
        <v>73</v>
      </c>
      <c r="H275" s="1" t="s">
        <v>123</v>
      </c>
      <c r="I275" s="2">
        <v>40</v>
      </c>
      <c r="J275" s="2">
        <v>7.0000000000000007E-2</v>
      </c>
      <c r="K275" s="2">
        <f t="shared" si="37"/>
        <v>0</v>
      </c>
      <c r="L275" s="2">
        <f t="shared" si="38"/>
        <v>7.0000000298023224E-2</v>
      </c>
      <c r="AN275" s="5" t="str">
        <f t="shared" si="34"/>
        <v/>
      </c>
      <c r="AP275" s="5" t="str">
        <f t="shared" si="35"/>
        <v/>
      </c>
      <c r="AR275" s="5" t="str">
        <f t="shared" si="36"/>
        <v/>
      </c>
      <c r="AT275" s="2">
        <v>7.0000000298023224E-2</v>
      </c>
      <c r="AU275" s="5">
        <f t="shared" si="39"/>
        <v>0</v>
      </c>
      <c r="AV275" s="11">
        <f t="shared" si="40"/>
        <v>0</v>
      </c>
      <c r="AW275" s="5">
        <f t="shared" si="41"/>
        <v>0</v>
      </c>
    </row>
    <row r="276" spans="1:49" x14ac:dyDescent="0.3">
      <c r="A276" s="1" t="s">
        <v>208</v>
      </c>
      <c r="B276" s="1" t="s">
        <v>199</v>
      </c>
      <c r="C276" s="1" t="s">
        <v>168</v>
      </c>
      <c r="D276" s="1" t="s">
        <v>169</v>
      </c>
      <c r="E276" s="1" t="s">
        <v>68</v>
      </c>
      <c r="F276" s="1" t="s">
        <v>200</v>
      </c>
      <c r="G276" s="1" t="s">
        <v>73</v>
      </c>
      <c r="H276" s="1" t="s">
        <v>123</v>
      </c>
      <c r="I276" s="2">
        <v>40</v>
      </c>
      <c r="J276" s="2">
        <v>0.09</v>
      </c>
      <c r="K276" s="2">
        <f t="shared" si="37"/>
        <v>0</v>
      </c>
      <c r="L276" s="2">
        <f t="shared" si="38"/>
        <v>9.0000003576278687E-2</v>
      </c>
      <c r="AN276" s="5" t="str">
        <f t="shared" si="34"/>
        <v/>
      </c>
      <c r="AP276" s="5" t="str">
        <f t="shared" si="35"/>
        <v/>
      </c>
      <c r="AR276" s="5" t="str">
        <f t="shared" si="36"/>
        <v/>
      </c>
      <c r="AT276" s="2">
        <v>9.0000003576278687E-2</v>
      </c>
      <c r="AU276" s="5">
        <f t="shared" si="39"/>
        <v>0</v>
      </c>
      <c r="AV276" s="11">
        <f t="shared" si="40"/>
        <v>0</v>
      </c>
      <c r="AW276" s="5">
        <f t="shared" si="41"/>
        <v>0</v>
      </c>
    </row>
    <row r="277" spans="1:49" x14ac:dyDescent="0.3">
      <c r="A277" s="1" t="s">
        <v>208</v>
      </c>
      <c r="B277" s="1" t="s">
        <v>199</v>
      </c>
      <c r="C277" s="1" t="s">
        <v>168</v>
      </c>
      <c r="D277" s="1" t="s">
        <v>169</v>
      </c>
      <c r="E277" s="1" t="s">
        <v>90</v>
      </c>
      <c r="F277" s="1" t="s">
        <v>200</v>
      </c>
      <c r="G277" s="1" t="s">
        <v>73</v>
      </c>
      <c r="H277" s="1" t="s">
        <v>123</v>
      </c>
      <c r="I277" s="2">
        <v>40</v>
      </c>
      <c r="J277" s="2">
        <v>39.840000000000003</v>
      </c>
      <c r="K277" s="2">
        <f t="shared" si="37"/>
        <v>0</v>
      </c>
      <c r="L277" s="2">
        <f t="shared" si="38"/>
        <v>39.840000152587891</v>
      </c>
      <c r="AN277" s="5" t="str">
        <f t="shared" si="34"/>
        <v/>
      </c>
      <c r="AP277" s="5" t="str">
        <f t="shared" si="35"/>
        <v/>
      </c>
      <c r="AR277" s="5" t="str">
        <f t="shared" si="36"/>
        <v/>
      </c>
      <c r="AT277" s="2">
        <v>39.840000152587891</v>
      </c>
      <c r="AU277" s="5">
        <f t="shared" si="39"/>
        <v>0</v>
      </c>
      <c r="AV277" s="11">
        <f t="shared" si="40"/>
        <v>0</v>
      </c>
      <c r="AW277" s="5">
        <f t="shared" si="41"/>
        <v>0</v>
      </c>
    </row>
    <row r="278" spans="1:49" x14ac:dyDescent="0.3">
      <c r="A278" s="1" t="s">
        <v>209</v>
      </c>
      <c r="B278" s="1" t="s">
        <v>119</v>
      </c>
      <c r="C278" s="1" t="s">
        <v>120</v>
      </c>
      <c r="D278" s="1" t="s">
        <v>121</v>
      </c>
      <c r="E278" s="1" t="s">
        <v>86</v>
      </c>
      <c r="F278" s="1" t="s">
        <v>210</v>
      </c>
      <c r="G278" s="1" t="s">
        <v>73</v>
      </c>
      <c r="H278" s="1" t="s">
        <v>123</v>
      </c>
      <c r="I278" s="2">
        <v>280</v>
      </c>
      <c r="J278" s="2">
        <v>7.0000000000000007E-2</v>
      </c>
      <c r="K278" s="2">
        <f t="shared" si="37"/>
        <v>0</v>
      </c>
      <c r="L278" s="2">
        <f t="shared" si="38"/>
        <v>7.0000000298023224E-2</v>
      </c>
      <c r="AN278" s="5" t="str">
        <f t="shared" si="34"/>
        <v/>
      </c>
      <c r="AP278" s="5" t="str">
        <f t="shared" si="35"/>
        <v/>
      </c>
      <c r="AR278" s="5" t="str">
        <f t="shared" si="36"/>
        <v/>
      </c>
      <c r="AT278" s="2">
        <v>7.0000000298023224E-2</v>
      </c>
      <c r="AU278" s="5">
        <f t="shared" si="39"/>
        <v>0</v>
      </c>
      <c r="AV278" s="11">
        <f t="shared" si="40"/>
        <v>0</v>
      </c>
      <c r="AW278" s="5">
        <f t="shared" si="41"/>
        <v>0</v>
      </c>
    </row>
    <row r="279" spans="1:49" x14ac:dyDescent="0.3">
      <c r="A279" s="1" t="s">
        <v>209</v>
      </c>
      <c r="B279" s="1" t="s">
        <v>119</v>
      </c>
      <c r="C279" s="1" t="s">
        <v>120</v>
      </c>
      <c r="D279" s="1" t="s">
        <v>121</v>
      </c>
      <c r="E279" s="1" t="s">
        <v>81</v>
      </c>
      <c r="F279" s="1" t="s">
        <v>210</v>
      </c>
      <c r="G279" s="1" t="s">
        <v>73</v>
      </c>
      <c r="H279" s="1" t="s">
        <v>123</v>
      </c>
      <c r="I279" s="2">
        <v>280</v>
      </c>
      <c r="J279" s="2">
        <v>7.0000000000000007E-2</v>
      </c>
      <c r="K279" s="2">
        <f t="shared" si="37"/>
        <v>0</v>
      </c>
      <c r="L279" s="2">
        <f t="shared" si="38"/>
        <v>5.9999998658895493E-2</v>
      </c>
      <c r="AN279" s="5" t="str">
        <f t="shared" si="34"/>
        <v/>
      </c>
      <c r="AP279" s="5" t="str">
        <f t="shared" si="35"/>
        <v/>
      </c>
      <c r="AR279" s="5" t="str">
        <f t="shared" si="36"/>
        <v/>
      </c>
      <c r="AT279" s="2">
        <v>5.9999998658895493E-2</v>
      </c>
      <c r="AU279" s="5">
        <f t="shared" si="39"/>
        <v>0</v>
      </c>
      <c r="AV279" s="11">
        <f t="shared" si="40"/>
        <v>0</v>
      </c>
      <c r="AW279" s="5">
        <f t="shared" si="41"/>
        <v>0</v>
      </c>
    </row>
    <row r="280" spans="1:49" x14ac:dyDescent="0.3">
      <c r="A280" s="1" t="s">
        <v>209</v>
      </c>
      <c r="B280" s="1" t="s">
        <v>119</v>
      </c>
      <c r="C280" s="1" t="s">
        <v>120</v>
      </c>
      <c r="D280" s="1" t="s">
        <v>121</v>
      </c>
      <c r="E280" s="1" t="s">
        <v>82</v>
      </c>
      <c r="F280" s="1" t="s">
        <v>210</v>
      </c>
      <c r="G280" s="1" t="s">
        <v>73</v>
      </c>
      <c r="H280" s="1" t="s">
        <v>123</v>
      </c>
      <c r="I280" s="2">
        <v>280</v>
      </c>
      <c r="J280" s="2">
        <v>40</v>
      </c>
      <c r="K280" s="2">
        <f t="shared" si="37"/>
        <v>0</v>
      </c>
      <c r="L280" s="2">
        <f t="shared" si="38"/>
        <v>40.000000028610231</v>
      </c>
      <c r="AN280" s="5" t="str">
        <f t="shared" si="34"/>
        <v/>
      </c>
      <c r="AP280" s="5" t="str">
        <f t="shared" si="35"/>
        <v/>
      </c>
      <c r="AQ280" s="2">
        <v>0.5</v>
      </c>
      <c r="AR280" s="5">
        <f t="shared" si="36"/>
        <v>0.5</v>
      </c>
      <c r="AS280" s="2">
        <v>1.220000028610229</v>
      </c>
      <c r="AT280" s="2">
        <v>38.28</v>
      </c>
      <c r="AU280" s="5">
        <f t="shared" si="39"/>
        <v>0</v>
      </c>
      <c r="AV280" s="11">
        <f t="shared" si="40"/>
        <v>0</v>
      </c>
      <c r="AW280" s="5">
        <f t="shared" si="41"/>
        <v>0</v>
      </c>
    </row>
    <row r="281" spans="1:49" x14ac:dyDescent="0.3">
      <c r="A281" s="1" t="s">
        <v>209</v>
      </c>
      <c r="B281" s="1" t="s">
        <v>119</v>
      </c>
      <c r="C281" s="1" t="s">
        <v>120</v>
      </c>
      <c r="D281" s="1" t="s">
        <v>121</v>
      </c>
      <c r="E281" s="1" t="s">
        <v>87</v>
      </c>
      <c r="F281" s="1" t="s">
        <v>210</v>
      </c>
      <c r="G281" s="1" t="s">
        <v>73</v>
      </c>
      <c r="H281" s="1" t="s">
        <v>123</v>
      </c>
      <c r="I281" s="2">
        <v>280</v>
      </c>
      <c r="J281" s="2">
        <v>40</v>
      </c>
      <c r="K281" s="2">
        <f t="shared" si="37"/>
        <v>0</v>
      </c>
      <c r="L281" s="2">
        <f t="shared" si="38"/>
        <v>40</v>
      </c>
      <c r="AN281" s="5" t="str">
        <f t="shared" si="34"/>
        <v/>
      </c>
      <c r="AP281" s="5" t="str">
        <f t="shared" si="35"/>
        <v/>
      </c>
      <c r="AR281" s="5" t="str">
        <f t="shared" si="36"/>
        <v/>
      </c>
      <c r="AT281" s="2">
        <v>40</v>
      </c>
      <c r="AU281" s="5">
        <f t="shared" si="39"/>
        <v>0</v>
      </c>
      <c r="AV281" s="11">
        <f t="shared" si="40"/>
        <v>0</v>
      </c>
      <c r="AW281" s="5">
        <f t="shared" si="41"/>
        <v>0</v>
      </c>
    </row>
    <row r="282" spans="1:49" x14ac:dyDescent="0.3">
      <c r="A282" s="1" t="s">
        <v>209</v>
      </c>
      <c r="B282" s="1" t="s">
        <v>119</v>
      </c>
      <c r="C282" s="1" t="s">
        <v>120</v>
      </c>
      <c r="D282" s="1" t="s">
        <v>121</v>
      </c>
      <c r="E282" s="1" t="s">
        <v>62</v>
      </c>
      <c r="F282" s="1" t="s">
        <v>210</v>
      </c>
      <c r="G282" s="1" t="s">
        <v>73</v>
      </c>
      <c r="H282" s="1" t="s">
        <v>123</v>
      </c>
      <c r="I282" s="2">
        <v>280</v>
      </c>
      <c r="J282" s="2">
        <v>0.16</v>
      </c>
      <c r="K282" s="2">
        <f t="shared" si="37"/>
        <v>0</v>
      </c>
      <c r="L282" s="2">
        <f t="shared" si="38"/>
        <v>0.15999999642372131</v>
      </c>
      <c r="AN282" s="5" t="str">
        <f t="shared" si="34"/>
        <v/>
      </c>
      <c r="AP282" s="5" t="str">
        <f t="shared" si="35"/>
        <v/>
      </c>
      <c r="AR282" s="5" t="str">
        <f t="shared" si="36"/>
        <v/>
      </c>
      <c r="AT282" s="2">
        <v>0.15999999642372131</v>
      </c>
      <c r="AU282" s="5">
        <f t="shared" si="39"/>
        <v>0</v>
      </c>
      <c r="AV282" s="11">
        <f t="shared" si="40"/>
        <v>0</v>
      </c>
      <c r="AW282" s="5">
        <f t="shared" si="41"/>
        <v>0</v>
      </c>
    </row>
    <row r="283" spans="1:49" x14ac:dyDescent="0.3">
      <c r="A283" s="1" t="s">
        <v>209</v>
      </c>
      <c r="B283" s="1" t="s">
        <v>119</v>
      </c>
      <c r="C283" s="1" t="s">
        <v>120</v>
      </c>
      <c r="D283" s="1" t="s">
        <v>121</v>
      </c>
      <c r="E283" s="1" t="s">
        <v>66</v>
      </c>
      <c r="F283" s="1" t="s">
        <v>210</v>
      </c>
      <c r="G283" s="1" t="s">
        <v>73</v>
      </c>
      <c r="H283" s="1" t="s">
        <v>123</v>
      </c>
      <c r="I283" s="2">
        <v>280</v>
      </c>
      <c r="J283" s="2">
        <v>7.0000000000000007E-2</v>
      </c>
      <c r="K283" s="2">
        <f t="shared" si="37"/>
        <v>0</v>
      </c>
      <c r="L283" s="2">
        <f t="shared" si="38"/>
        <v>7.0000000298023224E-2</v>
      </c>
      <c r="AN283" s="5" t="str">
        <f t="shared" si="34"/>
        <v/>
      </c>
      <c r="AP283" s="5" t="str">
        <f t="shared" si="35"/>
        <v/>
      </c>
      <c r="AR283" s="5" t="str">
        <f t="shared" si="36"/>
        <v/>
      </c>
      <c r="AT283" s="2">
        <v>7.0000000298023224E-2</v>
      </c>
      <c r="AU283" s="5">
        <f t="shared" si="39"/>
        <v>0</v>
      </c>
      <c r="AV283" s="11">
        <f t="shared" si="40"/>
        <v>0</v>
      </c>
      <c r="AW283" s="5">
        <f t="shared" si="41"/>
        <v>0</v>
      </c>
    </row>
    <row r="284" spans="1:49" x14ac:dyDescent="0.3">
      <c r="A284" s="1" t="s">
        <v>209</v>
      </c>
      <c r="B284" s="1" t="s">
        <v>119</v>
      </c>
      <c r="C284" s="1" t="s">
        <v>120</v>
      </c>
      <c r="D284" s="1" t="s">
        <v>121</v>
      </c>
      <c r="E284" s="1" t="s">
        <v>67</v>
      </c>
      <c r="F284" s="1" t="s">
        <v>210</v>
      </c>
      <c r="G284" s="1" t="s">
        <v>73</v>
      </c>
      <c r="H284" s="1" t="s">
        <v>123</v>
      </c>
      <c r="I284" s="2">
        <v>280</v>
      </c>
      <c r="J284" s="2">
        <v>23.27</v>
      </c>
      <c r="K284" s="2">
        <f t="shared" si="37"/>
        <v>0</v>
      </c>
      <c r="L284" s="2">
        <f t="shared" si="38"/>
        <v>23.270000457763668</v>
      </c>
      <c r="AN284" s="5" t="str">
        <f t="shared" si="34"/>
        <v/>
      </c>
      <c r="AP284" s="5" t="str">
        <f t="shared" si="35"/>
        <v/>
      </c>
      <c r="AR284" s="5" t="str">
        <f t="shared" si="36"/>
        <v/>
      </c>
      <c r="AT284" s="2">
        <v>23.270000457763668</v>
      </c>
      <c r="AU284" s="5">
        <f t="shared" si="39"/>
        <v>0</v>
      </c>
      <c r="AV284" s="11">
        <f t="shared" si="40"/>
        <v>0</v>
      </c>
      <c r="AW284" s="5">
        <f t="shared" si="41"/>
        <v>0</v>
      </c>
    </row>
    <row r="285" spans="1:49" x14ac:dyDescent="0.3">
      <c r="A285" s="1" t="s">
        <v>209</v>
      </c>
      <c r="B285" s="1" t="s">
        <v>119</v>
      </c>
      <c r="C285" s="1" t="s">
        <v>120</v>
      </c>
      <c r="D285" s="1" t="s">
        <v>121</v>
      </c>
      <c r="E285" s="1" t="s">
        <v>68</v>
      </c>
      <c r="F285" s="1" t="s">
        <v>210</v>
      </c>
      <c r="G285" s="1" t="s">
        <v>73</v>
      </c>
      <c r="H285" s="1" t="s">
        <v>123</v>
      </c>
      <c r="I285" s="2">
        <v>280</v>
      </c>
      <c r="J285" s="2">
        <v>40</v>
      </c>
      <c r="K285" s="2">
        <f t="shared" si="37"/>
        <v>0</v>
      </c>
      <c r="L285" s="2">
        <f t="shared" si="38"/>
        <v>40</v>
      </c>
      <c r="AN285" s="5" t="str">
        <f t="shared" si="34"/>
        <v/>
      </c>
      <c r="AP285" s="5" t="str">
        <f t="shared" si="35"/>
        <v/>
      </c>
      <c r="AR285" s="5" t="str">
        <f t="shared" si="36"/>
        <v/>
      </c>
      <c r="AT285" s="2">
        <v>40</v>
      </c>
      <c r="AU285" s="5">
        <f t="shared" si="39"/>
        <v>0</v>
      </c>
      <c r="AV285" s="11">
        <f t="shared" si="40"/>
        <v>0</v>
      </c>
      <c r="AW285" s="5">
        <f t="shared" si="41"/>
        <v>0</v>
      </c>
    </row>
    <row r="286" spans="1:49" x14ac:dyDescent="0.3">
      <c r="A286" s="1" t="s">
        <v>209</v>
      </c>
      <c r="B286" s="1" t="s">
        <v>119</v>
      </c>
      <c r="C286" s="1" t="s">
        <v>120</v>
      </c>
      <c r="D286" s="1" t="s">
        <v>121</v>
      </c>
      <c r="E286" s="1" t="s">
        <v>90</v>
      </c>
      <c r="F286" s="1" t="s">
        <v>210</v>
      </c>
      <c r="G286" s="1" t="s">
        <v>73</v>
      </c>
      <c r="H286" s="1" t="s">
        <v>123</v>
      </c>
      <c r="I286" s="2">
        <v>280</v>
      </c>
      <c r="J286" s="2">
        <v>40</v>
      </c>
      <c r="K286" s="2">
        <f t="shared" si="37"/>
        <v>0</v>
      </c>
      <c r="L286" s="2">
        <f t="shared" si="38"/>
        <v>40</v>
      </c>
      <c r="AN286" s="5" t="str">
        <f t="shared" si="34"/>
        <v/>
      </c>
      <c r="AP286" s="5" t="str">
        <f t="shared" si="35"/>
        <v/>
      </c>
      <c r="AR286" s="5" t="str">
        <f t="shared" si="36"/>
        <v/>
      </c>
      <c r="AT286" s="2">
        <v>40</v>
      </c>
      <c r="AU286" s="5">
        <f t="shared" si="39"/>
        <v>0</v>
      </c>
      <c r="AV286" s="11">
        <f t="shared" si="40"/>
        <v>0</v>
      </c>
      <c r="AW286" s="5">
        <f t="shared" si="41"/>
        <v>0</v>
      </c>
    </row>
    <row r="287" spans="1:49" x14ac:dyDescent="0.3">
      <c r="A287" s="1" t="s">
        <v>209</v>
      </c>
      <c r="B287" s="1" t="s">
        <v>119</v>
      </c>
      <c r="C287" s="1" t="s">
        <v>120</v>
      </c>
      <c r="D287" s="1" t="s">
        <v>121</v>
      </c>
      <c r="E287" s="1" t="s">
        <v>69</v>
      </c>
      <c r="F287" s="1" t="s">
        <v>210</v>
      </c>
      <c r="G287" s="1" t="s">
        <v>73</v>
      </c>
      <c r="H287" s="1" t="s">
        <v>123</v>
      </c>
      <c r="I287" s="2">
        <v>280</v>
      </c>
      <c r="J287" s="2">
        <v>39.22</v>
      </c>
      <c r="K287" s="2">
        <f t="shared" si="37"/>
        <v>0</v>
      </c>
      <c r="L287" s="2">
        <f t="shared" si="38"/>
        <v>39.220001220703118</v>
      </c>
      <c r="AN287" s="5" t="str">
        <f t="shared" si="34"/>
        <v/>
      </c>
      <c r="AP287" s="5" t="str">
        <f t="shared" si="35"/>
        <v/>
      </c>
      <c r="AR287" s="5" t="str">
        <f t="shared" si="36"/>
        <v/>
      </c>
      <c r="AT287" s="2">
        <v>39.220001220703118</v>
      </c>
      <c r="AU287" s="5">
        <f t="shared" si="39"/>
        <v>0</v>
      </c>
      <c r="AV287" s="11">
        <f t="shared" si="40"/>
        <v>0</v>
      </c>
      <c r="AW287" s="5">
        <f t="shared" si="41"/>
        <v>0</v>
      </c>
    </row>
    <row r="288" spans="1:49" x14ac:dyDescent="0.3">
      <c r="A288" s="1" t="s">
        <v>209</v>
      </c>
      <c r="B288" s="1" t="s">
        <v>119</v>
      </c>
      <c r="C288" s="1" t="s">
        <v>120</v>
      </c>
      <c r="D288" s="1" t="s">
        <v>121</v>
      </c>
      <c r="E288" s="1" t="s">
        <v>70</v>
      </c>
      <c r="F288" s="1" t="s">
        <v>210</v>
      </c>
      <c r="G288" s="1" t="s">
        <v>73</v>
      </c>
      <c r="H288" s="1" t="s">
        <v>123</v>
      </c>
      <c r="I288" s="2">
        <v>280</v>
      </c>
      <c r="J288" s="2">
        <v>7.53</v>
      </c>
      <c r="K288" s="2">
        <f t="shared" si="37"/>
        <v>0</v>
      </c>
      <c r="L288" s="2">
        <f t="shared" si="38"/>
        <v>7.5300002098083496</v>
      </c>
      <c r="AN288" s="5" t="str">
        <f t="shared" si="34"/>
        <v/>
      </c>
      <c r="AP288" s="5" t="str">
        <f t="shared" si="35"/>
        <v/>
      </c>
      <c r="AR288" s="5" t="str">
        <f t="shared" si="36"/>
        <v/>
      </c>
      <c r="AT288" s="2">
        <v>7.5300002098083496</v>
      </c>
      <c r="AU288" s="5">
        <f t="shared" si="39"/>
        <v>0</v>
      </c>
      <c r="AV288" s="11">
        <f t="shared" si="40"/>
        <v>0</v>
      </c>
      <c r="AW288" s="5">
        <f t="shared" si="41"/>
        <v>0</v>
      </c>
    </row>
    <row r="289" spans="1:49" x14ac:dyDescent="0.3">
      <c r="A289" s="1" t="s">
        <v>211</v>
      </c>
      <c r="B289" s="1" t="s">
        <v>119</v>
      </c>
      <c r="C289" s="1" t="s">
        <v>120</v>
      </c>
      <c r="D289" s="1" t="s">
        <v>121</v>
      </c>
      <c r="E289" s="1" t="s">
        <v>80</v>
      </c>
      <c r="F289" s="1" t="s">
        <v>210</v>
      </c>
      <c r="G289" s="1" t="s">
        <v>73</v>
      </c>
      <c r="H289" s="1" t="s">
        <v>123</v>
      </c>
      <c r="I289" s="2">
        <v>160</v>
      </c>
      <c r="J289" s="2">
        <v>39.44</v>
      </c>
      <c r="K289" s="2">
        <f t="shared" si="37"/>
        <v>0</v>
      </c>
      <c r="L289" s="2">
        <f t="shared" si="38"/>
        <v>39.439998626708977</v>
      </c>
      <c r="AN289" s="5" t="str">
        <f t="shared" si="34"/>
        <v/>
      </c>
      <c r="AP289" s="5" t="str">
        <f t="shared" si="35"/>
        <v/>
      </c>
      <c r="AR289" s="5" t="str">
        <f t="shared" si="36"/>
        <v/>
      </c>
      <c r="AT289" s="2">
        <v>39.439998626708977</v>
      </c>
      <c r="AU289" s="5">
        <f t="shared" si="39"/>
        <v>0</v>
      </c>
      <c r="AV289" s="11">
        <f t="shared" si="40"/>
        <v>0</v>
      </c>
      <c r="AW289" s="5">
        <f t="shared" si="41"/>
        <v>0</v>
      </c>
    </row>
    <row r="290" spans="1:49" x14ac:dyDescent="0.3">
      <c r="A290" s="1" t="s">
        <v>211</v>
      </c>
      <c r="B290" s="1" t="s">
        <v>119</v>
      </c>
      <c r="C290" s="1" t="s">
        <v>120</v>
      </c>
      <c r="D290" s="1" t="s">
        <v>121</v>
      </c>
      <c r="E290" s="1" t="s">
        <v>79</v>
      </c>
      <c r="F290" s="1" t="s">
        <v>210</v>
      </c>
      <c r="G290" s="1" t="s">
        <v>73</v>
      </c>
      <c r="H290" s="1" t="s">
        <v>123</v>
      </c>
      <c r="I290" s="2">
        <v>160</v>
      </c>
      <c r="J290" s="2">
        <v>41.48</v>
      </c>
      <c r="K290" s="2">
        <f t="shared" si="37"/>
        <v>0</v>
      </c>
      <c r="L290" s="2">
        <f t="shared" si="38"/>
        <v>41.48</v>
      </c>
      <c r="AN290" s="5" t="str">
        <f t="shared" si="34"/>
        <v/>
      </c>
      <c r="AP290" s="5" t="str">
        <f t="shared" si="35"/>
        <v/>
      </c>
      <c r="AR290" s="5" t="str">
        <f t="shared" si="36"/>
        <v/>
      </c>
      <c r="AT290" s="2">
        <v>41.48</v>
      </c>
      <c r="AU290" s="5">
        <f t="shared" si="39"/>
        <v>0</v>
      </c>
      <c r="AV290" s="11">
        <f t="shared" si="40"/>
        <v>0</v>
      </c>
      <c r="AW290" s="5">
        <f t="shared" si="41"/>
        <v>0</v>
      </c>
    </row>
    <row r="291" spans="1:49" x14ac:dyDescent="0.3">
      <c r="A291" s="1" t="s">
        <v>211</v>
      </c>
      <c r="B291" s="1" t="s">
        <v>119</v>
      </c>
      <c r="C291" s="1" t="s">
        <v>120</v>
      </c>
      <c r="D291" s="1" t="s">
        <v>121</v>
      </c>
      <c r="E291" s="1" t="s">
        <v>62</v>
      </c>
      <c r="F291" s="1" t="s">
        <v>210</v>
      </c>
      <c r="G291" s="1" t="s">
        <v>73</v>
      </c>
      <c r="H291" s="1" t="s">
        <v>123</v>
      </c>
      <c r="I291" s="2">
        <v>160</v>
      </c>
      <c r="J291" s="2">
        <v>39.49</v>
      </c>
      <c r="K291" s="2">
        <f t="shared" si="37"/>
        <v>0</v>
      </c>
      <c r="L291" s="2">
        <f t="shared" si="38"/>
        <v>39.490001678466797</v>
      </c>
      <c r="AN291" s="5" t="str">
        <f t="shared" si="34"/>
        <v/>
      </c>
      <c r="AP291" s="5" t="str">
        <f t="shared" si="35"/>
        <v/>
      </c>
      <c r="AR291" s="5" t="str">
        <f t="shared" si="36"/>
        <v/>
      </c>
      <c r="AT291" s="2">
        <v>39.490001678466797</v>
      </c>
      <c r="AU291" s="5">
        <f t="shared" si="39"/>
        <v>0</v>
      </c>
      <c r="AV291" s="11">
        <f t="shared" si="40"/>
        <v>0</v>
      </c>
      <c r="AW291" s="5">
        <f t="shared" si="41"/>
        <v>0</v>
      </c>
    </row>
    <row r="292" spans="1:49" x14ac:dyDescent="0.3">
      <c r="A292" s="1" t="s">
        <v>211</v>
      </c>
      <c r="B292" s="1" t="s">
        <v>119</v>
      </c>
      <c r="C292" s="1" t="s">
        <v>120</v>
      </c>
      <c r="D292" s="1" t="s">
        <v>121</v>
      </c>
      <c r="E292" s="1" t="s">
        <v>66</v>
      </c>
      <c r="F292" s="1" t="s">
        <v>210</v>
      </c>
      <c r="G292" s="1" t="s">
        <v>73</v>
      </c>
      <c r="H292" s="1" t="s">
        <v>123</v>
      </c>
      <c r="I292" s="2">
        <v>160</v>
      </c>
      <c r="J292" s="2">
        <v>39.28</v>
      </c>
      <c r="K292" s="2">
        <f t="shared" si="37"/>
        <v>0</v>
      </c>
      <c r="L292" s="2">
        <f t="shared" si="38"/>
        <v>39.279998779296882</v>
      </c>
      <c r="AN292" s="5" t="str">
        <f t="shared" si="34"/>
        <v/>
      </c>
      <c r="AP292" s="5" t="str">
        <f t="shared" si="35"/>
        <v/>
      </c>
      <c r="AR292" s="5" t="str">
        <f t="shared" si="36"/>
        <v/>
      </c>
      <c r="AT292" s="2">
        <v>39.279998779296882</v>
      </c>
      <c r="AU292" s="5">
        <f t="shared" si="39"/>
        <v>0</v>
      </c>
      <c r="AV292" s="11">
        <f t="shared" si="40"/>
        <v>0</v>
      </c>
      <c r="AW292" s="5">
        <f t="shared" si="41"/>
        <v>0</v>
      </c>
    </row>
    <row r="293" spans="1:49" x14ac:dyDescent="0.3">
      <c r="A293" s="1" t="s">
        <v>211</v>
      </c>
      <c r="B293" s="1" t="s">
        <v>119</v>
      </c>
      <c r="C293" s="1" t="s">
        <v>120</v>
      </c>
      <c r="D293" s="1" t="s">
        <v>121</v>
      </c>
      <c r="E293" s="1" t="s">
        <v>81</v>
      </c>
      <c r="F293" s="1" t="s">
        <v>125</v>
      </c>
      <c r="G293" s="1" t="s">
        <v>73</v>
      </c>
      <c r="H293" s="1" t="s">
        <v>123</v>
      </c>
      <c r="I293" s="2">
        <v>160</v>
      </c>
      <c r="J293" s="2">
        <v>0.09</v>
      </c>
      <c r="K293" s="2">
        <f t="shared" si="37"/>
        <v>0</v>
      </c>
      <c r="L293" s="2">
        <f t="shared" si="38"/>
        <v>9.0000003576278687E-2</v>
      </c>
      <c r="AN293" s="5" t="str">
        <f t="shared" si="34"/>
        <v/>
      </c>
      <c r="AP293" s="5" t="str">
        <f t="shared" si="35"/>
        <v/>
      </c>
      <c r="AR293" s="5" t="str">
        <f t="shared" si="36"/>
        <v/>
      </c>
      <c r="AT293" s="2">
        <v>9.0000003576278687E-2</v>
      </c>
      <c r="AU293" s="5">
        <f t="shared" si="39"/>
        <v>0</v>
      </c>
      <c r="AV293" s="11">
        <f t="shared" si="40"/>
        <v>0</v>
      </c>
      <c r="AW293" s="5">
        <f t="shared" si="41"/>
        <v>0</v>
      </c>
    </row>
    <row r="294" spans="1:49" x14ac:dyDescent="0.3">
      <c r="A294" s="1" t="s">
        <v>211</v>
      </c>
      <c r="B294" s="1" t="s">
        <v>119</v>
      </c>
      <c r="C294" s="1" t="s">
        <v>120</v>
      </c>
      <c r="D294" s="1" t="s">
        <v>121</v>
      </c>
      <c r="E294" s="1" t="s">
        <v>82</v>
      </c>
      <c r="F294" s="1" t="s">
        <v>125</v>
      </c>
      <c r="G294" s="1" t="s">
        <v>73</v>
      </c>
      <c r="H294" s="1" t="s">
        <v>123</v>
      </c>
      <c r="I294" s="2">
        <v>160</v>
      </c>
      <c r="J294" s="2">
        <v>0.09</v>
      </c>
      <c r="K294" s="2">
        <f t="shared" si="37"/>
        <v>0</v>
      </c>
      <c r="L294" s="2">
        <f t="shared" si="38"/>
        <v>9.0000003576278687E-2</v>
      </c>
      <c r="AN294" s="5" t="str">
        <f t="shared" si="34"/>
        <v/>
      </c>
      <c r="AP294" s="5" t="str">
        <f t="shared" si="35"/>
        <v/>
      </c>
      <c r="AR294" s="5" t="str">
        <f t="shared" si="36"/>
        <v/>
      </c>
      <c r="AT294" s="2">
        <v>9.0000003576278687E-2</v>
      </c>
      <c r="AU294" s="5">
        <f t="shared" si="39"/>
        <v>0</v>
      </c>
      <c r="AV294" s="11">
        <f t="shared" si="40"/>
        <v>0</v>
      </c>
      <c r="AW294" s="5">
        <f t="shared" si="41"/>
        <v>0</v>
      </c>
    </row>
    <row r="295" spans="1:49" x14ac:dyDescent="0.3">
      <c r="A295" s="1" t="s">
        <v>211</v>
      </c>
      <c r="B295" s="1" t="s">
        <v>119</v>
      </c>
      <c r="C295" s="1" t="s">
        <v>120</v>
      </c>
      <c r="D295" s="1" t="s">
        <v>121</v>
      </c>
      <c r="E295" s="1" t="s">
        <v>69</v>
      </c>
      <c r="F295" s="1" t="s">
        <v>200</v>
      </c>
      <c r="G295" s="1" t="s">
        <v>73</v>
      </c>
      <c r="H295" s="1" t="s">
        <v>123</v>
      </c>
      <c r="I295" s="2">
        <v>160</v>
      </c>
      <c r="J295" s="2">
        <v>7.0000000000000007E-2</v>
      </c>
      <c r="K295" s="2">
        <f t="shared" si="37"/>
        <v>0</v>
      </c>
      <c r="L295" s="2">
        <f t="shared" si="38"/>
        <v>7.0000000298023224E-2</v>
      </c>
      <c r="AN295" s="5" t="str">
        <f t="shared" si="34"/>
        <v/>
      </c>
      <c r="AP295" s="5" t="str">
        <f t="shared" si="35"/>
        <v/>
      </c>
      <c r="AR295" s="5" t="str">
        <f t="shared" si="36"/>
        <v/>
      </c>
      <c r="AT295" s="2">
        <v>7.0000000298023224E-2</v>
      </c>
      <c r="AU295" s="5">
        <f t="shared" si="39"/>
        <v>0</v>
      </c>
      <c r="AV295" s="11">
        <f t="shared" si="40"/>
        <v>0</v>
      </c>
      <c r="AW295" s="5">
        <f t="shared" si="41"/>
        <v>0</v>
      </c>
    </row>
    <row r="296" spans="1:49" x14ac:dyDescent="0.3">
      <c r="A296" s="1" t="s">
        <v>211</v>
      </c>
      <c r="B296" s="1" t="s">
        <v>119</v>
      </c>
      <c r="C296" s="1" t="s">
        <v>120</v>
      </c>
      <c r="D296" s="1" t="s">
        <v>121</v>
      </c>
      <c r="E296" s="1" t="s">
        <v>70</v>
      </c>
      <c r="F296" s="1" t="s">
        <v>200</v>
      </c>
      <c r="G296" s="1" t="s">
        <v>73</v>
      </c>
      <c r="H296" s="1" t="s">
        <v>123</v>
      </c>
      <c r="I296" s="2">
        <v>160</v>
      </c>
      <c r="J296" s="2">
        <v>7.0000000000000007E-2</v>
      </c>
      <c r="K296" s="2">
        <f t="shared" si="37"/>
        <v>0</v>
      </c>
      <c r="L296" s="2">
        <f t="shared" si="38"/>
        <v>7.0000000298023224E-2</v>
      </c>
      <c r="AN296" s="5" t="str">
        <f t="shared" si="34"/>
        <v/>
      </c>
      <c r="AP296" s="5" t="str">
        <f t="shared" si="35"/>
        <v/>
      </c>
      <c r="AR296" s="5" t="str">
        <f t="shared" si="36"/>
        <v/>
      </c>
      <c r="AT296" s="2">
        <v>7.0000000298023224E-2</v>
      </c>
      <c r="AU296" s="5">
        <f t="shared" si="39"/>
        <v>0</v>
      </c>
      <c r="AV296" s="11">
        <f t="shared" si="40"/>
        <v>0</v>
      </c>
      <c r="AW296" s="5">
        <f t="shared" si="41"/>
        <v>0</v>
      </c>
    </row>
    <row r="297" spans="1:49" x14ac:dyDescent="0.3">
      <c r="A297" s="1" t="s">
        <v>212</v>
      </c>
      <c r="B297" s="1" t="s">
        <v>213</v>
      </c>
      <c r="C297" s="1" t="s">
        <v>214</v>
      </c>
      <c r="D297" s="1" t="s">
        <v>61</v>
      </c>
      <c r="E297" s="1" t="s">
        <v>79</v>
      </c>
      <c r="F297" s="1" t="s">
        <v>210</v>
      </c>
      <c r="G297" s="1" t="s">
        <v>73</v>
      </c>
      <c r="H297" s="1" t="s">
        <v>123</v>
      </c>
      <c r="I297" s="2">
        <v>80</v>
      </c>
      <c r="J297" s="2">
        <v>0.09</v>
      </c>
      <c r="K297" s="2">
        <f t="shared" si="37"/>
        <v>7.9999998211860657E-2</v>
      </c>
      <c r="L297" s="2">
        <f t="shared" si="38"/>
        <v>1.9999999552965161E-2</v>
      </c>
      <c r="P297" s="6">
        <v>5.9999998658895493E-2</v>
      </c>
      <c r="Q297" s="5">
        <v>6.81</v>
      </c>
      <c r="R297" s="7">
        <v>1.9999999552965161E-2</v>
      </c>
      <c r="S297" s="5">
        <v>1.78</v>
      </c>
      <c r="AN297" s="5" t="str">
        <f t="shared" si="34"/>
        <v/>
      </c>
      <c r="AP297" s="5" t="str">
        <f t="shared" si="35"/>
        <v/>
      </c>
      <c r="AR297" s="5" t="str">
        <f t="shared" si="36"/>
        <v/>
      </c>
      <c r="AT297" s="2">
        <v>1.9999999552965161E-2</v>
      </c>
      <c r="AU297" s="5">
        <f t="shared" si="39"/>
        <v>8.59</v>
      </c>
      <c r="AV297" s="11">
        <f t="shared" si="40"/>
        <v>2.066220826154402E-3</v>
      </c>
      <c r="AW297" s="5">
        <f t="shared" si="41"/>
        <v>2.0662208261544022</v>
      </c>
    </row>
    <row r="298" spans="1:49" x14ac:dyDescent="0.3">
      <c r="A298" s="1" t="s">
        <v>212</v>
      </c>
      <c r="B298" s="1" t="s">
        <v>213</v>
      </c>
      <c r="C298" s="1" t="s">
        <v>214</v>
      </c>
      <c r="D298" s="1" t="s">
        <v>61</v>
      </c>
      <c r="E298" s="1" t="s">
        <v>86</v>
      </c>
      <c r="F298" s="1" t="s">
        <v>210</v>
      </c>
      <c r="G298" s="1" t="s">
        <v>73</v>
      </c>
      <c r="H298" s="1" t="s">
        <v>123</v>
      </c>
      <c r="I298" s="2">
        <v>80</v>
      </c>
      <c r="J298" s="2">
        <v>39.869999999999997</v>
      </c>
      <c r="K298" s="2">
        <f t="shared" si="37"/>
        <v>38.110000610351563</v>
      </c>
      <c r="L298" s="2">
        <f t="shared" si="38"/>
        <v>1.7599999904632571</v>
      </c>
      <c r="N298" s="4">
        <v>5.320000171661377</v>
      </c>
      <c r="O298" s="5">
        <v>875.1400000000001</v>
      </c>
      <c r="P298" s="6">
        <v>31.770000457763668</v>
      </c>
      <c r="Q298" s="5">
        <v>3605.895</v>
      </c>
      <c r="R298" s="7">
        <v>1.0199999809265139</v>
      </c>
      <c r="S298" s="5">
        <v>90.78</v>
      </c>
      <c r="AN298" s="5" t="str">
        <f t="shared" si="34"/>
        <v/>
      </c>
      <c r="AP298" s="5" t="str">
        <f t="shared" si="35"/>
        <v/>
      </c>
      <c r="AR298" s="5" t="str">
        <f t="shared" si="36"/>
        <v/>
      </c>
      <c r="AT298" s="2">
        <v>1.7599999904632571</v>
      </c>
      <c r="AU298" s="5">
        <f t="shared" si="39"/>
        <v>4571.8149999999996</v>
      </c>
      <c r="AV298" s="11">
        <f t="shared" si="40"/>
        <v>1.099694920410371</v>
      </c>
      <c r="AW298" s="5">
        <f t="shared" si="41"/>
        <v>1099.694920410371</v>
      </c>
    </row>
    <row r="299" spans="1:49" x14ac:dyDescent="0.3">
      <c r="A299" s="1" t="s">
        <v>212</v>
      </c>
      <c r="B299" s="1" t="s">
        <v>213</v>
      </c>
      <c r="C299" s="1" t="s">
        <v>214</v>
      </c>
      <c r="D299" s="1" t="s">
        <v>61</v>
      </c>
      <c r="E299" s="1" t="s">
        <v>81</v>
      </c>
      <c r="F299" s="1" t="s">
        <v>210</v>
      </c>
      <c r="G299" s="1" t="s">
        <v>73</v>
      </c>
      <c r="H299" s="1" t="s">
        <v>123</v>
      </c>
      <c r="I299" s="2">
        <v>80</v>
      </c>
      <c r="J299" s="2">
        <v>39.89</v>
      </c>
      <c r="K299" s="2">
        <f t="shared" si="37"/>
        <v>36.890000343322754</v>
      </c>
      <c r="L299" s="2">
        <f t="shared" si="38"/>
        <v>3.0000000149011607</v>
      </c>
      <c r="N299" s="4">
        <v>11.710000038146971</v>
      </c>
      <c r="O299" s="5">
        <v>1926.2950000000001</v>
      </c>
      <c r="P299" s="6">
        <v>25.180000305175781</v>
      </c>
      <c r="Q299" s="5">
        <v>2857.93</v>
      </c>
      <c r="AN299" s="5" t="str">
        <f t="shared" si="34"/>
        <v/>
      </c>
      <c r="AO299" s="3">
        <v>0.36000001430511469</v>
      </c>
      <c r="AP299" s="5">
        <f t="shared" si="35"/>
        <v>464.76001846790308</v>
      </c>
      <c r="AQ299" s="2">
        <v>0.14000000059604639</v>
      </c>
      <c r="AR299" s="5">
        <f t="shared" si="36"/>
        <v>0.14000000059604639</v>
      </c>
      <c r="AS299" s="2">
        <v>0.62000000476837158</v>
      </c>
      <c r="AT299" s="2">
        <v>1.879999995231628</v>
      </c>
      <c r="AU299" s="5">
        <f t="shared" si="39"/>
        <v>4784.2250000000004</v>
      </c>
      <c r="AV299" s="11">
        <f t="shared" si="40"/>
        <v>1.1507875823060005</v>
      </c>
      <c r="AW299" s="5">
        <f t="shared" si="41"/>
        <v>1150.7875823060006</v>
      </c>
    </row>
    <row r="300" spans="1:49" x14ac:dyDescent="0.3">
      <c r="A300" s="1" t="s">
        <v>212</v>
      </c>
      <c r="B300" s="1" t="s">
        <v>213</v>
      </c>
      <c r="C300" s="1" t="s">
        <v>214</v>
      </c>
      <c r="D300" s="1" t="s">
        <v>61</v>
      </c>
      <c r="E300" s="1" t="s">
        <v>74</v>
      </c>
      <c r="F300" s="1" t="s">
        <v>200</v>
      </c>
      <c r="G300" s="1" t="s">
        <v>73</v>
      </c>
      <c r="H300" s="1" t="s">
        <v>123</v>
      </c>
      <c r="I300" s="2">
        <v>80</v>
      </c>
      <c r="J300" s="2">
        <v>7.0000000000000007E-2</v>
      </c>
      <c r="K300" s="2">
        <f t="shared" si="37"/>
        <v>0</v>
      </c>
      <c r="L300" s="2">
        <f t="shared" si="38"/>
        <v>7.0000000298023224E-2</v>
      </c>
      <c r="AN300" s="5" t="str">
        <f t="shared" si="34"/>
        <v/>
      </c>
      <c r="AP300" s="5" t="str">
        <f t="shared" si="35"/>
        <v/>
      </c>
      <c r="AR300" s="5" t="str">
        <f t="shared" si="36"/>
        <v/>
      </c>
      <c r="AT300" s="2">
        <v>7.0000000298023224E-2</v>
      </c>
      <c r="AU300" s="5">
        <f t="shared" si="39"/>
        <v>0</v>
      </c>
      <c r="AV300" s="11">
        <f t="shared" si="40"/>
        <v>0</v>
      </c>
      <c r="AW300" s="5">
        <f t="shared" si="41"/>
        <v>0</v>
      </c>
    </row>
    <row r="301" spans="1:49" x14ac:dyDescent="0.3">
      <c r="A301" s="1" t="s">
        <v>212</v>
      </c>
      <c r="B301" s="1" t="s">
        <v>213</v>
      </c>
      <c r="C301" s="1" t="s">
        <v>214</v>
      </c>
      <c r="D301" s="1" t="s">
        <v>61</v>
      </c>
      <c r="E301" s="1" t="s">
        <v>91</v>
      </c>
      <c r="F301" s="1" t="s">
        <v>200</v>
      </c>
      <c r="G301" s="1" t="s">
        <v>73</v>
      </c>
      <c r="H301" s="1" t="s">
        <v>123</v>
      </c>
      <c r="I301" s="2">
        <v>80</v>
      </c>
      <c r="J301" s="2">
        <v>7.0000000000000007E-2</v>
      </c>
      <c r="K301" s="2">
        <f t="shared" si="37"/>
        <v>0</v>
      </c>
      <c r="L301" s="2">
        <f t="shared" si="38"/>
        <v>7.0000000298023224E-2</v>
      </c>
      <c r="AN301" s="5" t="str">
        <f t="shared" si="34"/>
        <v/>
      </c>
      <c r="AP301" s="5" t="str">
        <f t="shared" si="35"/>
        <v/>
      </c>
      <c r="AR301" s="5" t="str">
        <f t="shared" si="36"/>
        <v/>
      </c>
      <c r="AT301" s="2">
        <v>7.0000000298023224E-2</v>
      </c>
      <c r="AU301" s="5">
        <f t="shared" si="39"/>
        <v>0</v>
      </c>
      <c r="AV301" s="11">
        <f t="shared" si="40"/>
        <v>0</v>
      </c>
      <c r="AW301" s="5">
        <f t="shared" si="41"/>
        <v>0</v>
      </c>
    </row>
    <row r="302" spans="1:49" x14ac:dyDescent="0.3">
      <c r="A302" s="1" t="s">
        <v>215</v>
      </c>
      <c r="B302" s="1" t="s">
        <v>199</v>
      </c>
      <c r="C302" s="1" t="s">
        <v>168</v>
      </c>
      <c r="D302" s="1" t="s">
        <v>169</v>
      </c>
      <c r="E302" s="1" t="s">
        <v>82</v>
      </c>
      <c r="F302" s="1" t="s">
        <v>210</v>
      </c>
      <c r="G302" s="1" t="s">
        <v>73</v>
      </c>
      <c r="H302" s="1" t="s">
        <v>123</v>
      </c>
      <c r="I302" s="2">
        <v>120</v>
      </c>
      <c r="J302" s="2">
        <v>7.0000000000000007E-2</v>
      </c>
      <c r="K302" s="2">
        <f t="shared" si="37"/>
        <v>0</v>
      </c>
      <c r="L302" s="2">
        <f t="shared" si="38"/>
        <v>5.9999998658895493E-2</v>
      </c>
      <c r="AN302" s="5" t="str">
        <f t="shared" si="34"/>
        <v/>
      </c>
      <c r="AP302" s="5" t="str">
        <f t="shared" si="35"/>
        <v/>
      </c>
      <c r="AR302" s="5" t="str">
        <f t="shared" si="36"/>
        <v/>
      </c>
      <c r="AT302" s="2">
        <v>5.9999998658895493E-2</v>
      </c>
      <c r="AU302" s="5">
        <f t="shared" si="39"/>
        <v>0</v>
      </c>
      <c r="AV302" s="11">
        <f t="shared" si="40"/>
        <v>0</v>
      </c>
      <c r="AW302" s="5">
        <f t="shared" si="41"/>
        <v>0</v>
      </c>
    </row>
    <row r="303" spans="1:49" x14ac:dyDescent="0.3">
      <c r="A303" s="1" t="s">
        <v>215</v>
      </c>
      <c r="B303" s="1" t="s">
        <v>199</v>
      </c>
      <c r="C303" s="1" t="s">
        <v>168</v>
      </c>
      <c r="D303" s="1" t="s">
        <v>169</v>
      </c>
      <c r="E303" s="1" t="s">
        <v>90</v>
      </c>
      <c r="F303" s="1" t="s">
        <v>210</v>
      </c>
      <c r="G303" s="1" t="s">
        <v>73</v>
      </c>
      <c r="H303" s="1" t="s">
        <v>123</v>
      </c>
      <c r="I303" s="2">
        <v>120</v>
      </c>
      <c r="J303" s="2">
        <v>0.16</v>
      </c>
      <c r="K303" s="2">
        <f t="shared" si="37"/>
        <v>0</v>
      </c>
      <c r="L303" s="2">
        <f t="shared" si="38"/>
        <v>0.15999999642372131</v>
      </c>
      <c r="AN303" s="5" t="str">
        <f t="shared" si="34"/>
        <v/>
      </c>
      <c r="AP303" s="5" t="str">
        <f t="shared" si="35"/>
        <v/>
      </c>
      <c r="AR303" s="5" t="str">
        <f t="shared" si="36"/>
        <v/>
      </c>
      <c r="AT303" s="2">
        <v>0.15999999642372131</v>
      </c>
      <c r="AU303" s="5">
        <f t="shared" si="39"/>
        <v>0</v>
      </c>
      <c r="AV303" s="11">
        <f t="shared" si="40"/>
        <v>0</v>
      </c>
      <c r="AW303" s="5">
        <f t="shared" si="41"/>
        <v>0</v>
      </c>
    </row>
    <row r="304" spans="1:49" x14ac:dyDescent="0.3">
      <c r="A304" s="1" t="s">
        <v>215</v>
      </c>
      <c r="B304" s="1" t="s">
        <v>199</v>
      </c>
      <c r="C304" s="1" t="s">
        <v>168</v>
      </c>
      <c r="D304" s="1" t="s">
        <v>169</v>
      </c>
      <c r="E304" s="1" t="s">
        <v>71</v>
      </c>
      <c r="F304" s="1" t="s">
        <v>210</v>
      </c>
      <c r="G304" s="1" t="s">
        <v>73</v>
      </c>
      <c r="H304" s="1" t="s">
        <v>123</v>
      </c>
      <c r="I304" s="2">
        <v>120</v>
      </c>
      <c r="J304" s="2">
        <v>40.119999999999997</v>
      </c>
      <c r="K304" s="2">
        <f t="shared" si="37"/>
        <v>0</v>
      </c>
      <c r="L304" s="2">
        <f t="shared" si="38"/>
        <v>39.999998450279229</v>
      </c>
      <c r="AN304" s="5" t="str">
        <f t="shared" si="34"/>
        <v/>
      </c>
      <c r="AP304" s="5" t="str">
        <f t="shared" si="35"/>
        <v/>
      </c>
      <c r="AQ304" s="2">
        <v>0.50999999046325684</v>
      </c>
      <c r="AR304" s="5">
        <f t="shared" si="36"/>
        <v>0.50999999046325684</v>
      </c>
      <c r="AS304" s="2">
        <v>1.389999985694885</v>
      </c>
      <c r="AT304" s="2">
        <v>38.099998474121087</v>
      </c>
      <c r="AU304" s="5">
        <f t="shared" si="39"/>
        <v>0</v>
      </c>
      <c r="AV304" s="11">
        <f t="shared" si="40"/>
        <v>0</v>
      </c>
      <c r="AW304" s="5">
        <f t="shared" si="41"/>
        <v>0</v>
      </c>
    </row>
    <row r="305" spans="1:49" x14ac:dyDescent="0.3">
      <c r="A305" s="1" t="s">
        <v>215</v>
      </c>
      <c r="B305" s="1" t="s">
        <v>199</v>
      </c>
      <c r="C305" s="1" t="s">
        <v>168</v>
      </c>
      <c r="D305" s="1" t="s">
        <v>169</v>
      </c>
      <c r="E305" s="1" t="s">
        <v>74</v>
      </c>
      <c r="F305" s="1" t="s">
        <v>210</v>
      </c>
      <c r="G305" s="1" t="s">
        <v>73</v>
      </c>
      <c r="H305" s="1" t="s">
        <v>123</v>
      </c>
      <c r="I305" s="2">
        <v>120</v>
      </c>
      <c r="J305" s="2">
        <v>38.72</v>
      </c>
      <c r="K305" s="2">
        <f t="shared" si="37"/>
        <v>0</v>
      </c>
      <c r="L305" s="2">
        <f t="shared" si="38"/>
        <v>38.720000326633453</v>
      </c>
      <c r="AN305" s="5" t="str">
        <f t="shared" si="34"/>
        <v/>
      </c>
      <c r="AP305" s="5" t="str">
        <f t="shared" si="35"/>
        <v/>
      </c>
      <c r="AQ305" s="2">
        <v>0.49000000953674322</v>
      </c>
      <c r="AR305" s="5">
        <f t="shared" si="36"/>
        <v>0.49000000953674322</v>
      </c>
      <c r="AS305" s="2">
        <v>0.80000001192092896</v>
      </c>
      <c r="AT305" s="2">
        <v>37.430000305175781</v>
      </c>
      <c r="AU305" s="5">
        <f t="shared" si="39"/>
        <v>0</v>
      </c>
      <c r="AV305" s="11">
        <f t="shared" si="40"/>
        <v>0</v>
      </c>
      <c r="AW305" s="5">
        <f t="shared" si="41"/>
        <v>0</v>
      </c>
    </row>
    <row r="306" spans="1:49" x14ac:dyDescent="0.3">
      <c r="A306" s="1" t="s">
        <v>215</v>
      </c>
      <c r="B306" s="1" t="s">
        <v>199</v>
      </c>
      <c r="C306" s="1" t="s">
        <v>168</v>
      </c>
      <c r="D306" s="1" t="s">
        <v>169</v>
      </c>
      <c r="E306" s="1" t="s">
        <v>91</v>
      </c>
      <c r="F306" s="1" t="s">
        <v>210</v>
      </c>
      <c r="G306" s="1" t="s">
        <v>73</v>
      </c>
      <c r="H306" s="1" t="s">
        <v>123</v>
      </c>
      <c r="I306" s="2">
        <v>120</v>
      </c>
      <c r="J306" s="2">
        <v>40.58</v>
      </c>
      <c r="K306" s="2">
        <f t="shared" si="37"/>
        <v>0</v>
      </c>
      <c r="L306" s="2">
        <f t="shared" si="38"/>
        <v>40</v>
      </c>
      <c r="AN306" s="5" t="str">
        <f t="shared" si="34"/>
        <v/>
      </c>
      <c r="AP306" s="5" t="str">
        <f t="shared" si="35"/>
        <v/>
      </c>
      <c r="AR306" s="5" t="str">
        <f t="shared" si="36"/>
        <v/>
      </c>
      <c r="AT306" s="2">
        <v>40</v>
      </c>
      <c r="AU306" s="5">
        <f t="shared" si="39"/>
        <v>0</v>
      </c>
      <c r="AV306" s="11">
        <f t="shared" si="40"/>
        <v>0</v>
      </c>
      <c r="AW306" s="5">
        <f t="shared" si="41"/>
        <v>0</v>
      </c>
    </row>
    <row r="307" spans="1:49" x14ac:dyDescent="0.3">
      <c r="A307" s="1" t="s">
        <v>215</v>
      </c>
      <c r="B307" s="1" t="s">
        <v>199</v>
      </c>
      <c r="C307" s="1" t="s">
        <v>168</v>
      </c>
      <c r="D307" s="1" t="s">
        <v>169</v>
      </c>
      <c r="E307" s="1" t="s">
        <v>69</v>
      </c>
      <c r="F307" s="1" t="s">
        <v>210</v>
      </c>
      <c r="G307" s="1" t="s">
        <v>73</v>
      </c>
      <c r="H307" s="1" t="s">
        <v>123</v>
      </c>
      <c r="I307" s="2">
        <v>120</v>
      </c>
      <c r="J307" s="2">
        <v>0.09</v>
      </c>
      <c r="K307" s="2">
        <f t="shared" si="37"/>
        <v>0</v>
      </c>
      <c r="L307" s="2">
        <f t="shared" si="38"/>
        <v>9.0000003576278687E-2</v>
      </c>
      <c r="AN307" s="5" t="str">
        <f t="shared" si="34"/>
        <v/>
      </c>
      <c r="AP307" s="5" t="str">
        <f t="shared" si="35"/>
        <v/>
      </c>
      <c r="AR307" s="5" t="str">
        <f t="shared" si="36"/>
        <v/>
      </c>
      <c r="AT307" s="2">
        <v>9.0000003576278687E-2</v>
      </c>
      <c r="AU307" s="5">
        <f t="shared" si="39"/>
        <v>0</v>
      </c>
      <c r="AV307" s="11">
        <f t="shared" si="40"/>
        <v>0</v>
      </c>
      <c r="AW307" s="5">
        <f t="shared" si="41"/>
        <v>0</v>
      </c>
    </row>
    <row r="308" spans="1:49" x14ac:dyDescent="0.3">
      <c r="A308" s="1" t="s">
        <v>216</v>
      </c>
      <c r="B308" s="1" t="s">
        <v>199</v>
      </c>
      <c r="C308" s="1" t="s">
        <v>168</v>
      </c>
      <c r="D308" s="1" t="s">
        <v>169</v>
      </c>
      <c r="E308" s="1" t="s">
        <v>74</v>
      </c>
      <c r="F308" s="1" t="s">
        <v>210</v>
      </c>
      <c r="G308" s="1" t="s">
        <v>73</v>
      </c>
      <c r="H308" s="1" t="s">
        <v>123</v>
      </c>
      <c r="I308" s="2">
        <v>480</v>
      </c>
      <c r="J308" s="2">
        <v>7.0000000000000007E-2</v>
      </c>
      <c r="K308" s="2">
        <f t="shared" si="37"/>
        <v>0</v>
      </c>
      <c r="L308" s="2">
        <f t="shared" si="38"/>
        <v>7.0000000298023224E-2</v>
      </c>
      <c r="AN308" s="5" t="str">
        <f t="shared" si="34"/>
        <v/>
      </c>
      <c r="AP308" s="5" t="str">
        <f t="shared" si="35"/>
        <v/>
      </c>
      <c r="AR308" s="5" t="str">
        <f t="shared" si="36"/>
        <v/>
      </c>
      <c r="AT308" s="2">
        <v>7.0000000298023224E-2</v>
      </c>
      <c r="AU308" s="5">
        <f t="shared" si="39"/>
        <v>0</v>
      </c>
      <c r="AV308" s="11">
        <f t="shared" si="40"/>
        <v>0</v>
      </c>
      <c r="AW308" s="5">
        <f t="shared" si="41"/>
        <v>0</v>
      </c>
    </row>
    <row r="309" spans="1:49" x14ac:dyDescent="0.3">
      <c r="A309" s="1" t="s">
        <v>216</v>
      </c>
      <c r="B309" s="1" t="s">
        <v>199</v>
      </c>
      <c r="C309" s="1" t="s">
        <v>168</v>
      </c>
      <c r="D309" s="1" t="s">
        <v>169</v>
      </c>
      <c r="E309" s="1" t="s">
        <v>70</v>
      </c>
      <c r="F309" s="1" t="s">
        <v>210</v>
      </c>
      <c r="G309" s="1" t="s">
        <v>73</v>
      </c>
      <c r="H309" s="1" t="s">
        <v>123</v>
      </c>
      <c r="I309" s="2">
        <v>480</v>
      </c>
      <c r="J309" s="2">
        <v>7.0000000000000007E-2</v>
      </c>
      <c r="K309" s="2">
        <f t="shared" si="37"/>
        <v>0</v>
      </c>
      <c r="L309" s="2">
        <f t="shared" si="38"/>
        <v>3.9999999105930328E-2</v>
      </c>
      <c r="AN309" s="5" t="str">
        <f t="shared" si="34"/>
        <v/>
      </c>
      <c r="AP309" s="5" t="str">
        <f t="shared" si="35"/>
        <v/>
      </c>
      <c r="AR309" s="5" t="str">
        <f t="shared" si="36"/>
        <v/>
      </c>
      <c r="AT309" s="2">
        <v>3.9999999105930328E-2</v>
      </c>
      <c r="AU309" s="5">
        <f t="shared" si="39"/>
        <v>0</v>
      </c>
      <c r="AV309" s="11">
        <f t="shared" si="40"/>
        <v>0</v>
      </c>
      <c r="AW309" s="5">
        <f t="shared" si="41"/>
        <v>0</v>
      </c>
    </row>
    <row r="310" spans="1:49" x14ac:dyDescent="0.3">
      <c r="A310" s="1" t="s">
        <v>216</v>
      </c>
      <c r="B310" s="1" t="s">
        <v>199</v>
      </c>
      <c r="C310" s="1" t="s">
        <v>168</v>
      </c>
      <c r="D310" s="1" t="s">
        <v>169</v>
      </c>
      <c r="E310" s="1" t="s">
        <v>80</v>
      </c>
      <c r="F310" s="1" t="s">
        <v>98</v>
      </c>
      <c r="G310" s="1" t="s">
        <v>73</v>
      </c>
      <c r="H310" s="1" t="s">
        <v>123</v>
      </c>
      <c r="I310" s="2">
        <v>480</v>
      </c>
      <c r="J310" s="2">
        <v>40.22</v>
      </c>
      <c r="K310" s="2">
        <f t="shared" si="37"/>
        <v>0</v>
      </c>
      <c r="L310" s="2">
        <f t="shared" si="38"/>
        <v>38.110000610351563</v>
      </c>
      <c r="AN310" s="5" t="str">
        <f t="shared" si="34"/>
        <v/>
      </c>
      <c r="AP310" s="5" t="str">
        <f t="shared" si="35"/>
        <v/>
      </c>
      <c r="AR310" s="5" t="str">
        <f t="shared" si="36"/>
        <v/>
      </c>
      <c r="AT310" s="2">
        <v>38.110000610351563</v>
      </c>
      <c r="AU310" s="5">
        <f t="shared" si="39"/>
        <v>0</v>
      </c>
      <c r="AV310" s="11">
        <f t="shared" si="40"/>
        <v>0</v>
      </c>
      <c r="AW310" s="5">
        <f t="shared" si="41"/>
        <v>0</v>
      </c>
    </row>
    <row r="311" spans="1:49" x14ac:dyDescent="0.3">
      <c r="A311" s="1" t="s">
        <v>216</v>
      </c>
      <c r="B311" s="1" t="s">
        <v>199</v>
      </c>
      <c r="C311" s="1" t="s">
        <v>168</v>
      </c>
      <c r="D311" s="1" t="s">
        <v>169</v>
      </c>
      <c r="E311" s="1" t="s">
        <v>79</v>
      </c>
      <c r="F311" s="1" t="s">
        <v>98</v>
      </c>
      <c r="G311" s="1" t="s">
        <v>73</v>
      </c>
      <c r="H311" s="1" t="s">
        <v>123</v>
      </c>
      <c r="I311" s="2">
        <v>480</v>
      </c>
      <c r="J311" s="2">
        <v>7.0000000000000007E-2</v>
      </c>
      <c r="K311" s="2">
        <f t="shared" si="37"/>
        <v>0</v>
      </c>
      <c r="L311" s="2">
        <f t="shared" si="38"/>
        <v>7.0000000298023224E-2</v>
      </c>
      <c r="AN311" s="5" t="str">
        <f t="shared" si="34"/>
        <v/>
      </c>
      <c r="AP311" s="5" t="str">
        <f t="shared" si="35"/>
        <v/>
      </c>
      <c r="AR311" s="5" t="str">
        <f t="shared" si="36"/>
        <v/>
      </c>
      <c r="AT311" s="2">
        <v>7.0000000298023224E-2</v>
      </c>
      <c r="AU311" s="5">
        <f t="shared" si="39"/>
        <v>0</v>
      </c>
      <c r="AV311" s="11">
        <f t="shared" si="40"/>
        <v>0</v>
      </c>
      <c r="AW311" s="5">
        <f t="shared" si="41"/>
        <v>0</v>
      </c>
    </row>
    <row r="312" spans="1:49" x14ac:dyDescent="0.3">
      <c r="A312" s="1" t="s">
        <v>216</v>
      </c>
      <c r="B312" s="1" t="s">
        <v>199</v>
      </c>
      <c r="C312" s="1" t="s">
        <v>168</v>
      </c>
      <c r="D312" s="1" t="s">
        <v>169</v>
      </c>
      <c r="E312" s="1" t="s">
        <v>86</v>
      </c>
      <c r="F312" s="1" t="s">
        <v>98</v>
      </c>
      <c r="G312" s="1" t="s">
        <v>73</v>
      </c>
      <c r="H312" s="1" t="s">
        <v>123</v>
      </c>
      <c r="I312" s="2">
        <v>480</v>
      </c>
      <c r="J312" s="2">
        <v>0.09</v>
      </c>
      <c r="K312" s="2">
        <f t="shared" si="37"/>
        <v>0</v>
      </c>
      <c r="L312" s="2">
        <f t="shared" si="38"/>
        <v>9.0000003576278687E-2</v>
      </c>
      <c r="AN312" s="5" t="str">
        <f t="shared" si="34"/>
        <v/>
      </c>
      <c r="AP312" s="5" t="str">
        <f t="shared" si="35"/>
        <v/>
      </c>
      <c r="AR312" s="5" t="str">
        <f t="shared" si="36"/>
        <v/>
      </c>
      <c r="AT312" s="2">
        <v>9.0000003576278687E-2</v>
      </c>
      <c r="AU312" s="5">
        <f t="shared" si="39"/>
        <v>0</v>
      </c>
      <c r="AV312" s="11">
        <f t="shared" si="40"/>
        <v>0</v>
      </c>
      <c r="AW312" s="5">
        <f t="shared" si="41"/>
        <v>0</v>
      </c>
    </row>
    <row r="313" spans="1:49" x14ac:dyDescent="0.3">
      <c r="A313" s="1" t="s">
        <v>216</v>
      </c>
      <c r="B313" s="1" t="s">
        <v>199</v>
      </c>
      <c r="C313" s="1" t="s">
        <v>168</v>
      </c>
      <c r="D313" s="1" t="s">
        <v>169</v>
      </c>
      <c r="E313" s="1" t="s">
        <v>81</v>
      </c>
      <c r="F313" s="1" t="s">
        <v>98</v>
      </c>
      <c r="G313" s="1" t="s">
        <v>73</v>
      </c>
      <c r="H313" s="1" t="s">
        <v>123</v>
      </c>
      <c r="I313" s="2">
        <v>480</v>
      </c>
      <c r="J313" s="2">
        <v>39.68</v>
      </c>
      <c r="K313" s="2">
        <f t="shared" si="37"/>
        <v>0</v>
      </c>
      <c r="L313" s="2">
        <f t="shared" si="38"/>
        <v>39.689998298883438</v>
      </c>
      <c r="AN313" s="5" t="str">
        <f t="shared" si="34"/>
        <v/>
      </c>
      <c r="AP313" s="5" t="str">
        <f t="shared" si="35"/>
        <v/>
      </c>
      <c r="AQ313" s="2">
        <v>0.51999998092651367</v>
      </c>
      <c r="AR313" s="5">
        <f t="shared" si="36"/>
        <v>0.51999998092651367</v>
      </c>
      <c r="AS313" s="2">
        <v>0.40999999642372131</v>
      </c>
      <c r="AT313" s="2">
        <v>38.759998321533203</v>
      </c>
      <c r="AU313" s="5">
        <f t="shared" si="39"/>
        <v>0</v>
      </c>
      <c r="AV313" s="11">
        <f t="shared" si="40"/>
        <v>0</v>
      </c>
      <c r="AW313" s="5">
        <f t="shared" si="41"/>
        <v>0</v>
      </c>
    </row>
    <row r="314" spans="1:49" x14ac:dyDescent="0.3">
      <c r="A314" s="1" t="s">
        <v>216</v>
      </c>
      <c r="B314" s="1" t="s">
        <v>199</v>
      </c>
      <c r="C314" s="1" t="s">
        <v>168</v>
      </c>
      <c r="D314" s="1" t="s">
        <v>169</v>
      </c>
      <c r="E314" s="1" t="s">
        <v>62</v>
      </c>
      <c r="F314" s="1" t="s">
        <v>98</v>
      </c>
      <c r="G314" s="1" t="s">
        <v>73</v>
      </c>
      <c r="H314" s="1" t="s">
        <v>123</v>
      </c>
      <c r="I314" s="2">
        <v>480</v>
      </c>
      <c r="J314" s="2">
        <v>40.11</v>
      </c>
      <c r="K314" s="2">
        <f t="shared" si="37"/>
        <v>0</v>
      </c>
      <c r="L314" s="2">
        <f t="shared" si="38"/>
        <v>13.439999580383301</v>
      </c>
      <c r="AN314" s="5" t="str">
        <f t="shared" si="34"/>
        <v/>
      </c>
      <c r="AP314" s="5" t="str">
        <f t="shared" si="35"/>
        <v/>
      </c>
      <c r="AR314" s="5" t="str">
        <f t="shared" si="36"/>
        <v/>
      </c>
      <c r="AT314" s="2">
        <v>13.439999580383301</v>
      </c>
      <c r="AU314" s="5">
        <f t="shared" si="39"/>
        <v>0</v>
      </c>
      <c r="AV314" s="11">
        <f t="shared" si="40"/>
        <v>0</v>
      </c>
      <c r="AW314" s="5">
        <f t="shared" si="41"/>
        <v>0</v>
      </c>
    </row>
    <row r="315" spans="1:49" x14ac:dyDescent="0.3">
      <c r="A315" s="1" t="s">
        <v>216</v>
      </c>
      <c r="B315" s="1" t="s">
        <v>199</v>
      </c>
      <c r="C315" s="1" t="s">
        <v>168</v>
      </c>
      <c r="D315" s="1" t="s">
        <v>169</v>
      </c>
      <c r="E315" s="1" t="s">
        <v>66</v>
      </c>
      <c r="F315" s="1" t="s">
        <v>98</v>
      </c>
      <c r="G315" s="1" t="s">
        <v>73</v>
      </c>
      <c r="H315" s="1" t="s">
        <v>123</v>
      </c>
      <c r="I315" s="2">
        <v>480</v>
      </c>
      <c r="J315" s="2">
        <v>40.04</v>
      </c>
      <c r="K315" s="2">
        <f t="shared" si="37"/>
        <v>0</v>
      </c>
      <c r="L315" s="2">
        <f t="shared" si="38"/>
        <v>5.059999942779541</v>
      </c>
      <c r="AN315" s="5" t="str">
        <f t="shared" si="34"/>
        <v/>
      </c>
      <c r="AP315" s="5" t="str">
        <f t="shared" si="35"/>
        <v/>
      </c>
      <c r="AR315" s="5" t="str">
        <f t="shared" si="36"/>
        <v/>
      </c>
      <c r="AT315" s="2">
        <v>5.059999942779541</v>
      </c>
      <c r="AU315" s="5">
        <f t="shared" si="39"/>
        <v>0</v>
      </c>
      <c r="AV315" s="11">
        <f t="shared" si="40"/>
        <v>0</v>
      </c>
      <c r="AW315" s="5">
        <f t="shared" si="41"/>
        <v>0</v>
      </c>
    </row>
    <row r="316" spans="1:49" x14ac:dyDescent="0.3">
      <c r="A316" s="1" t="s">
        <v>216</v>
      </c>
      <c r="B316" s="1" t="s">
        <v>199</v>
      </c>
      <c r="C316" s="1" t="s">
        <v>168</v>
      </c>
      <c r="D316" s="1" t="s">
        <v>169</v>
      </c>
      <c r="E316" s="1" t="s">
        <v>81</v>
      </c>
      <c r="F316" s="1" t="s">
        <v>122</v>
      </c>
      <c r="G316" s="1" t="s">
        <v>73</v>
      </c>
      <c r="H316" s="1" t="s">
        <v>123</v>
      </c>
      <c r="I316" s="2">
        <v>480</v>
      </c>
      <c r="J316" s="2">
        <v>0.09</v>
      </c>
      <c r="K316" s="2">
        <f t="shared" si="37"/>
        <v>0</v>
      </c>
      <c r="L316" s="2">
        <f t="shared" si="38"/>
        <v>5.000000074505806E-2</v>
      </c>
      <c r="AN316" s="5" t="str">
        <f t="shared" si="34"/>
        <v/>
      </c>
      <c r="AP316" s="5" t="str">
        <f t="shared" si="35"/>
        <v/>
      </c>
      <c r="AR316" s="5" t="str">
        <f t="shared" si="36"/>
        <v/>
      </c>
      <c r="AT316" s="2">
        <v>5.000000074505806E-2</v>
      </c>
      <c r="AU316" s="5">
        <f t="shared" si="39"/>
        <v>0</v>
      </c>
      <c r="AV316" s="11">
        <f t="shared" si="40"/>
        <v>0</v>
      </c>
      <c r="AW316" s="5">
        <f t="shared" si="41"/>
        <v>0</v>
      </c>
    </row>
    <row r="317" spans="1:49" x14ac:dyDescent="0.3">
      <c r="A317" s="1" t="s">
        <v>217</v>
      </c>
      <c r="B317" s="1" t="s">
        <v>199</v>
      </c>
      <c r="C317" s="1" t="s">
        <v>168</v>
      </c>
      <c r="D317" s="1" t="s">
        <v>169</v>
      </c>
      <c r="E317" s="1" t="s">
        <v>91</v>
      </c>
      <c r="F317" s="1" t="s">
        <v>210</v>
      </c>
      <c r="G317" s="1" t="s">
        <v>73</v>
      </c>
      <c r="H317" s="1" t="s">
        <v>123</v>
      </c>
      <c r="I317" s="2">
        <v>160</v>
      </c>
      <c r="J317" s="2">
        <v>7.0000000000000007E-2</v>
      </c>
      <c r="K317" s="2">
        <f t="shared" si="37"/>
        <v>0</v>
      </c>
      <c r="L317" s="2">
        <f t="shared" si="38"/>
        <v>7.0000000298023224E-2</v>
      </c>
      <c r="AN317" s="5" t="str">
        <f t="shared" si="34"/>
        <v/>
      </c>
      <c r="AP317" s="5" t="str">
        <f t="shared" si="35"/>
        <v/>
      </c>
      <c r="AR317" s="5" t="str">
        <f t="shared" si="36"/>
        <v/>
      </c>
      <c r="AT317" s="2">
        <v>7.0000000298023224E-2</v>
      </c>
      <c r="AU317" s="5">
        <f t="shared" si="39"/>
        <v>0</v>
      </c>
      <c r="AV317" s="11">
        <f t="shared" si="40"/>
        <v>0</v>
      </c>
      <c r="AW317" s="5">
        <f t="shared" si="41"/>
        <v>0</v>
      </c>
    </row>
    <row r="318" spans="1:49" x14ac:dyDescent="0.3">
      <c r="A318" s="1" t="s">
        <v>217</v>
      </c>
      <c r="B318" s="1" t="s">
        <v>199</v>
      </c>
      <c r="C318" s="1" t="s">
        <v>168</v>
      </c>
      <c r="D318" s="1" t="s">
        <v>169</v>
      </c>
      <c r="E318" s="1" t="s">
        <v>69</v>
      </c>
      <c r="F318" s="1" t="s">
        <v>210</v>
      </c>
      <c r="G318" s="1" t="s">
        <v>73</v>
      </c>
      <c r="H318" s="1" t="s">
        <v>123</v>
      </c>
      <c r="I318" s="2">
        <v>160</v>
      </c>
      <c r="J318" s="2">
        <v>7.0000000000000007E-2</v>
      </c>
      <c r="K318" s="2">
        <f t="shared" si="37"/>
        <v>0</v>
      </c>
      <c r="L318" s="2">
        <f t="shared" si="38"/>
        <v>7.0000000298023224E-2</v>
      </c>
      <c r="AN318" s="5" t="str">
        <f t="shared" si="34"/>
        <v/>
      </c>
      <c r="AP318" s="5" t="str">
        <f t="shared" si="35"/>
        <v/>
      </c>
      <c r="AR318" s="5" t="str">
        <f t="shared" si="36"/>
        <v/>
      </c>
      <c r="AT318" s="2">
        <v>7.0000000298023224E-2</v>
      </c>
      <c r="AU318" s="5">
        <f t="shared" si="39"/>
        <v>0</v>
      </c>
      <c r="AV318" s="11">
        <f t="shared" si="40"/>
        <v>0</v>
      </c>
      <c r="AW318" s="5">
        <f t="shared" si="41"/>
        <v>0</v>
      </c>
    </row>
    <row r="319" spans="1:49" x14ac:dyDescent="0.3">
      <c r="A319" s="1" t="s">
        <v>217</v>
      </c>
      <c r="B319" s="1" t="s">
        <v>199</v>
      </c>
      <c r="C319" s="1" t="s">
        <v>168</v>
      </c>
      <c r="D319" s="1" t="s">
        <v>169</v>
      </c>
      <c r="E319" s="1" t="s">
        <v>80</v>
      </c>
      <c r="F319" s="1" t="s">
        <v>98</v>
      </c>
      <c r="G319" s="1" t="s">
        <v>73</v>
      </c>
      <c r="H319" s="1" t="s">
        <v>123</v>
      </c>
      <c r="I319" s="2">
        <v>160</v>
      </c>
      <c r="J319" s="2">
        <v>0.09</v>
      </c>
      <c r="K319" s="2">
        <f t="shared" si="37"/>
        <v>0</v>
      </c>
      <c r="L319" s="2">
        <f t="shared" si="38"/>
        <v>9.0000003576278687E-2</v>
      </c>
      <c r="AN319" s="5" t="str">
        <f t="shared" si="34"/>
        <v/>
      </c>
      <c r="AP319" s="5" t="str">
        <f t="shared" si="35"/>
        <v/>
      </c>
      <c r="AR319" s="5" t="str">
        <f t="shared" si="36"/>
        <v/>
      </c>
      <c r="AT319" s="2">
        <v>9.0000003576278687E-2</v>
      </c>
      <c r="AU319" s="5">
        <f t="shared" si="39"/>
        <v>0</v>
      </c>
      <c r="AV319" s="11">
        <f t="shared" si="40"/>
        <v>0</v>
      </c>
      <c r="AW319" s="5">
        <f t="shared" si="41"/>
        <v>0</v>
      </c>
    </row>
    <row r="320" spans="1:49" x14ac:dyDescent="0.3">
      <c r="A320" s="1" t="s">
        <v>217</v>
      </c>
      <c r="B320" s="1" t="s">
        <v>199</v>
      </c>
      <c r="C320" s="1" t="s">
        <v>168</v>
      </c>
      <c r="D320" s="1" t="s">
        <v>169</v>
      </c>
      <c r="E320" s="1" t="s">
        <v>79</v>
      </c>
      <c r="F320" s="1" t="s">
        <v>98</v>
      </c>
      <c r="G320" s="1" t="s">
        <v>73</v>
      </c>
      <c r="H320" s="1" t="s">
        <v>123</v>
      </c>
      <c r="I320" s="2">
        <v>160</v>
      </c>
      <c r="J320" s="2">
        <v>40</v>
      </c>
      <c r="K320" s="2">
        <f t="shared" si="37"/>
        <v>0</v>
      </c>
      <c r="L320" s="2">
        <f t="shared" si="38"/>
        <v>40</v>
      </c>
      <c r="AN320" s="5" t="str">
        <f t="shared" si="34"/>
        <v/>
      </c>
      <c r="AP320" s="5" t="str">
        <f t="shared" si="35"/>
        <v/>
      </c>
      <c r="AR320" s="5" t="str">
        <f t="shared" si="36"/>
        <v/>
      </c>
      <c r="AT320" s="2">
        <v>40</v>
      </c>
      <c r="AU320" s="5">
        <f t="shared" si="39"/>
        <v>0</v>
      </c>
      <c r="AV320" s="11">
        <f t="shared" si="40"/>
        <v>0</v>
      </c>
      <c r="AW320" s="5">
        <f t="shared" si="41"/>
        <v>0</v>
      </c>
    </row>
    <row r="321" spans="1:49" x14ac:dyDescent="0.3">
      <c r="A321" s="1" t="s">
        <v>217</v>
      </c>
      <c r="B321" s="1" t="s">
        <v>199</v>
      </c>
      <c r="C321" s="1" t="s">
        <v>168</v>
      </c>
      <c r="D321" s="1" t="s">
        <v>169</v>
      </c>
      <c r="E321" s="1" t="s">
        <v>86</v>
      </c>
      <c r="F321" s="1" t="s">
        <v>98</v>
      </c>
      <c r="G321" s="1" t="s">
        <v>73</v>
      </c>
      <c r="H321" s="1" t="s">
        <v>123</v>
      </c>
      <c r="I321" s="2">
        <v>160</v>
      </c>
      <c r="J321" s="2">
        <v>40</v>
      </c>
      <c r="K321" s="2">
        <f t="shared" si="37"/>
        <v>0</v>
      </c>
      <c r="L321" s="2">
        <f t="shared" si="38"/>
        <v>40</v>
      </c>
      <c r="AN321" s="5" t="str">
        <f t="shared" si="34"/>
        <v/>
      </c>
      <c r="AP321" s="5" t="str">
        <f t="shared" si="35"/>
        <v/>
      </c>
      <c r="AR321" s="5" t="str">
        <f t="shared" si="36"/>
        <v/>
      </c>
      <c r="AT321" s="2">
        <v>40</v>
      </c>
      <c r="AU321" s="5">
        <f t="shared" si="39"/>
        <v>0</v>
      </c>
      <c r="AV321" s="11">
        <f t="shared" si="40"/>
        <v>0</v>
      </c>
      <c r="AW321" s="5">
        <f t="shared" si="41"/>
        <v>0</v>
      </c>
    </row>
    <row r="322" spans="1:49" x14ac:dyDescent="0.3">
      <c r="A322" s="1" t="s">
        <v>217</v>
      </c>
      <c r="B322" s="1" t="s">
        <v>199</v>
      </c>
      <c r="C322" s="1" t="s">
        <v>168</v>
      </c>
      <c r="D322" s="1" t="s">
        <v>169</v>
      </c>
      <c r="E322" s="1" t="s">
        <v>81</v>
      </c>
      <c r="F322" s="1" t="s">
        <v>98</v>
      </c>
      <c r="G322" s="1" t="s">
        <v>73</v>
      </c>
      <c r="H322" s="1" t="s">
        <v>123</v>
      </c>
      <c r="I322" s="2">
        <v>160</v>
      </c>
      <c r="J322" s="2">
        <v>7.0000000000000007E-2</v>
      </c>
      <c r="K322" s="2">
        <f t="shared" si="37"/>
        <v>0</v>
      </c>
      <c r="L322" s="2">
        <f t="shared" si="38"/>
        <v>7.0000000298023224E-2</v>
      </c>
      <c r="AN322" s="5" t="str">
        <f t="shared" ref="AN322:AN385" si="42">IF(AM322&gt;0,AM322*$AN$1,"")</f>
        <v/>
      </c>
      <c r="AP322" s="5" t="str">
        <f t="shared" ref="AP322:AP385" si="43">IF(AO322&gt;0,AO322*$AP$1,"")</f>
        <v/>
      </c>
      <c r="AR322" s="5" t="str">
        <f t="shared" ref="AR322:AR385" si="44">IF(AQ322&gt;0,AQ322*$AR$1,"")</f>
        <v/>
      </c>
      <c r="AT322" s="2">
        <v>7.0000000298023224E-2</v>
      </c>
      <c r="AU322" s="5">
        <f t="shared" si="39"/>
        <v>0</v>
      </c>
      <c r="AV322" s="11">
        <f t="shared" si="40"/>
        <v>0</v>
      </c>
      <c r="AW322" s="5">
        <f t="shared" si="41"/>
        <v>0</v>
      </c>
    </row>
    <row r="323" spans="1:49" x14ac:dyDescent="0.3">
      <c r="A323" s="1" t="s">
        <v>217</v>
      </c>
      <c r="B323" s="1" t="s">
        <v>199</v>
      </c>
      <c r="C323" s="1" t="s">
        <v>168</v>
      </c>
      <c r="D323" s="1" t="s">
        <v>169</v>
      </c>
      <c r="E323" s="1" t="s">
        <v>82</v>
      </c>
      <c r="F323" s="1" t="s">
        <v>98</v>
      </c>
      <c r="G323" s="1" t="s">
        <v>73</v>
      </c>
      <c r="H323" s="1" t="s">
        <v>123</v>
      </c>
      <c r="I323" s="2">
        <v>160</v>
      </c>
      <c r="J323" s="2">
        <v>28.43</v>
      </c>
      <c r="K323" s="2">
        <f t="shared" ref="K323:K386" si="45">SUM(N323,P323,R323,T323,X323,Z323,AB323,AD323,AG323,AI323,AK323,V323,AX323,AZ323,BB323,BD323)</f>
        <v>0</v>
      </c>
      <c r="L323" s="2">
        <f t="shared" ref="L323:L386" si="46">SUM(M323,AF323,AM323,AO323,AQ323,AS323,AT323)</f>
        <v>28.430000469088551</v>
      </c>
      <c r="AN323" s="5" t="str">
        <f t="shared" si="42"/>
        <v/>
      </c>
      <c r="AP323" s="5" t="str">
        <f t="shared" si="43"/>
        <v/>
      </c>
      <c r="AQ323" s="2">
        <v>0.49000000953674322</v>
      </c>
      <c r="AR323" s="5">
        <f t="shared" si="44"/>
        <v>0.49000000953674322</v>
      </c>
      <c r="AS323" s="2">
        <v>0.17000000178813929</v>
      </c>
      <c r="AT323" s="2">
        <v>27.770000457763668</v>
      </c>
      <c r="AU323" s="5">
        <f t="shared" si="39"/>
        <v>0</v>
      </c>
      <c r="AV323" s="11">
        <f t="shared" si="40"/>
        <v>0</v>
      </c>
      <c r="AW323" s="5">
        <f t="shared" si="41"/>
        <v>0</v>
      </c>
    </row>
    <row r="324" spans="1:49" x14ac:dyDescent="0.3">
      <c r="A324" s="1" t="s">
        <v>217</v>
      </c>
      <c r="B324" s="1" t="s">
        <v>199</v>
      </c>
      <c r="C324" s="1" t="s">
        <v>168</v>
      </c>
      <c r="D324" s="1" t="s">
        <v>169</v>
      </c>
      <c r="E324" s="1" t="s">
        <v>87</v>
      </c>
      <c r="F324" s="1" t="s">
        <v>98</v>
      </c>
      <c r="G324" s="1" t="s">
        <v>73</v>
      </c>
      <c r="H324" s="1" t="s">
        <v>123</v>
      </c>
      <c r="I324" s="2">
        <v>160</v>
      </c>
      <c r="J324" s="2">
        <v>23.54</v>
      </c>
      <c r="K324" s="2">
        <f t="shared" si="45"/>
        <v>0</v>
      </c>
      <c r="L324" s="2">
        <f t="shared" si="46"/>
        <v>23.54000091552734</v>
      </c>
      <c r="AN324" s="5" t="str">
        <f t="shared" si="42"/>
        <v/>
      </c>
      <c r="AP324" s="5" t="str">
        <f t="shared" si="43"/>
        <v/>
      </c>
      <c r="AR324" s="5" t="str">
        <f t="shared" si="44"/>
        <v/>
      </c>
      <c r="AT324" s="2">
        <v>23.54000091552734</v>
      </c>
      <c r="AU324" s="5">
        <f t="shared" ref="AU324:AU387" si="47">SUM(O324,Q324,S324,U324,Y324,AA324,AC324,AE324,AH324,AJ324,AL324,W324,AY324,BA324,BC324,BE324)</f>
        <v>0</v>
      </c>
      <c r="AV324" s="11">
        <f t="shared" ref="AV324:AV387" si="48">(AU324/$AU$1800)*100</f>
        <v>0</v>
      </c>
      <c r="AW324" s="5">
        <f t="shared" ref="AW324:AW387" si="49">(AV324/100)*$AW$1</f>
        <v>0</v>
      </c>
    </row>
    <row r="325" spans="1:49" x14ac:dyDescent="0.3">
      <c r="A325" s="1" t="s">
        <v>217</v>
      </c>
      <c r="B325" s="1" t="s">
        <v>199</v>
      </c>
      <c r="C325" s="1" t="s">
        <v>168</v>
      </c>
      <c r="D325" s="1" t="s">
        <v>169</v>
      </c>
      <c r="E325" s="1" t="s">
        <v>62</v>
      </c>
      <c r="F325" s="1" t="s">
        <v>98</v>
      </c>
      <c r="G325" s="1" t="s">
        <v>73</v>
      </c>
      <c r="H325" s="1" t="s">
        <v>123</v>
      </c>
      <c r="I325" s="2">
        <v>160</v>
      </c>
      <c r="J325" s="2">
        <v>0.09</v>
      </c>
      <c r="K325" s="2">
        <f t="shared" si="45"/>
        <v>0</v>
      </c>
      <c r="L325" s="2">
        <f t="shared" si="46"/>
        <v>3.9999999105930328E-2</v>
      </c>
      <c r="AN325" s="5" t="str">
        <f t="shared" si="42"/>
        <v/>
      </c>
      <c r="AP325" s="5" t="str">
        <f t="shared" si="43"/>
        <v/>
      </c>
      <c r="AR325" s="5" t="str">
        <f t="shared" si="44"/>
        <v/>
      </c>
      <c r="AT325" s="2">
        <v>3.9999999105930328E-2</v>
      </c>
      <c r="AU325" s="5">
        <f t="shared" si="47"/>
        <v>0</v>
      </c>
      <c r="AV325" s="11">
        <f t="shared" si="48"/>
        <v>0</v>
      </c>
      <c r="AW325" s="5">
        <f t="shared" si="49"/>
        <v>0</v>
      </c>
    </row>
    <row r="326" spans="1:49" x14ac:dyDescent="0.3">
      <c r="A326" s="1" t="s">
        <v>218</v>
      </c>
      <c r="B326" s="1" t="s">
        <v>219</v>
      </c>
      <c r="C326" s="1" t="s">
        <v>220</v>
      </c>
      <c r="D326" s="1" t="s">
        <v>221</v>
      </c>
      <c r="E326" s="1" t="s">
        <v>80</v>
      </c>
      <c r="F326" s="1" t="s">
        <v>222</v>
      </c>
      <c r="G326" s="1" t="s">
        <v>73</v>
      </c>
      <c r="H326" s="1" t="s">
        <v>123</v>
      </c>
      <c r="I326" s="2">
        <v>200</v>
      </c>
      <c r="J326" s="2">
        <v>41.22</v>
      </c>
      <c r="K326" s="2">
        <f t="shared" si="45"/>
        <v>0</v>
      </c>
      <c r="L326" s="2">
        <f t="shared" si="46"/>
        <v>10.85</v>
      </c>
      <c r="AN326" s="5" t="str">
        <f t="shared" si="42"/>
        <v/>
      </c>
      <c r="AP326" s="5" t="str">
        <f t="shared" si="43"/>
        <v/>
      </c>
      <c r="AR326" s="5" t="str">
        <f t="shared" si="44"/>
        <v/>
      </c>
      <c r="AT326" s="2">
        <v>10.85</v>
      </c>
      <c r="AU326" s="5">
        <f t="shared" si="47"/>
        <v>0</v>
      </c>
      <c r="AV326" s="11">
        <f t="shared" si="48"/>
        <v>0</v>
      </c>
      <c r="AW326" s="5">
        <f t="shared" si="49"/>
        <v>0</v>
      </c>
    </row>
    <row r="327" spans="1:49" x14ac:dyDescent="0.3">
      <c r="A327" s="1" t="s">
        <v>218</v>
      </c>
      <c r="B327" s="1" t="s">
        <v>219</v>
      </c>
      <c r="C327" s="1" t="s">
        <v>220</v>
      </c>
      <c r="D327" s="1" t="s">
        <v>221</v>
      </c>
      <c r="E327" s="1" t="s">
        <v>79</v>
      </c>
      <c r="F327" s="1" t="s">
        <v>222</v>
      </c>
      <c r="G327" s="1" t="s">
        <v>73</v>
      </c>
      <c r="H327" s="1" t="s">
        <v>123</v>
      </c>
      <c r="I327" s="2">
        <v>200</v>
      </c>
      <c r="J327" s="2">
        <v>41.12</v>
      </c>
      <c r="K327" s="2">
        <f t="shared" si="45"/>
        <v>0</v>
      </c>
      <c r="L327" s="2">
        <f t="shared" si="46"/>
        <v>10.739999771118161</v>
      </c>
      <c r="AN327" s="5" t="str">
        <f t="shared" si="42"/>
        <v/>
      </c>
      <c r="AP327" s="5" t="str">
        <f t="shared" si="43"/>
        <v/>
      </c>
      <c r="AR327" s="5" t="str">
        <f t="shared" si="44"/>
        <v/>
      </c>
      <c r="AT327" s="2">
        <v>10.739999771118161</v>
      </c>
      <c r="AU327" s="5">
        <f t="shared" si="47"/>
        <v>0</v>
      </c>
      <c r="AV327" s="11">
        <f t="shared" si="48"/>
        <v>0</v>
      </c>
      <c r="AW327" s="5">
        <f t="shared" si="49"/>
        <v>0</v>
      </c>
    </row>
    <row r="328" spans="1:49" x14ac:dyDescent="0.3">
      <c r="A328" s="1" t="s">
        <v>218</v>
      </c>
      <c r="B328" s="1" t="s">
        <v>219</v>
      </c>
      <c r="C328" s="1" t="s">
        <v>220</v>
      </c>
      <c r="D328" s="1" t="s">
        <v>221</v>
      </c>
      <c r="E328" s="1" t="s">
        <v>69</v>
      </c>
      <c r="F328" s="1" t="s">
        <v>223</v>
      </c>
      <c r="G328" s="1" t="s">
        <v>73</v>
      </c>
      <c r="H328" s="1" t="s">
        <v>123</v>
      </c>
      <c r="I328" s="2">
        <v>200</v>
      </c>
      <c r="J328" s="2">
        <v>7.0000000000000007E-2</v>
      </c>
      <c r="K328" s="2">
        <f t="shared" si="45"/>
        <v>0</v>
      </c>
      <c r="L328" s="2">
        <f t="shared" si="46"/>
        <v>7.0000000298023224E-2</v>
      </c>
      <c r="AN328" s="5" t="str">
        <f t="shared" si="42"/>
        <v/>
      </c>
      <c r="AP328" s="5" t="str">
        <f t="shared" si="43"/>
        <v/>
      </c>
      <c r="AR328" s="5" t="str">
        <f t="shared" si="44"/>
        <v/>
      </c>
      <c r="AT328" s="2">
        <v>7.0000000298023224E-2</v>
      </c>
      <c r="AU328" s="5">
        <f t="shared" si="47"/>
        <v>0</v>
      </c>
      <c r="AV328" s="11">
        <f t="shared" si="48"/>
        <v>0</v>
      </c>
      <c r="AW328" s="5">
        <f t="shared" si="49"/>
        <v>0</v>
      </c>
    </row>
    <row r="329" spans="1:49" x14ac:dyDescent="0.3">
      <c r="A329" s="1" t="s">
        <v>218</v>
      </c>
      <c r="B329" s="1" t="s">
        <v>219</v>
      </c>
      <c r="C329" s="1" t="s">
        <v>220</v>
      </c>
      <c r="D329" s="1" t="s">
        <v>221</v>
      </c>
      <c r="E329" s="1" t="s">
        <v>70</v>
      </c>
      <c r="F329" s="1" t="s">
        <v>223</v>
      </c>
      <c r="G329" s="1" t="s">
        <v>73</v>
      </c>
      <c r="H329" s="1" t="s">
        <v>123</v>
      </c>
      <c r="I329" s="2">
        <v>200</v>
      </c>
      <c r="J329" s="2">
        <v>0.06</v>
      </c>
      <c r="K329" s="2">
        <f t="shared" si="45"/>
        <v>0</v>
      </c>
      <c r="L329" s="2">
        <f t="shared" si="46"/>
        <v>5.9999998658895493E-2</v>
      </c>
      <c r="AN329" s="5" t="str">
        <f t="shared" si="42"/>
        <v/>
      </c>
      <c r="AP329" s="5" t="str">
        <f t="shared" si="43"/>
        <v/>
      </c>
      <c r="AR329" s="5" t="str">
        <f t="shared" si="44"/>
        <v/>
      </c>
      <c r="AT329" s="2">
        <v>5.9999998658895493E-2</v>
      </c>
      <c r="AU329" s="5">
        <f t="shared" si="47"/>
        <v>0</v>
      </c>
      <c r="AV329" s="11">
        <f t="shared" si="48"/>
        <v>0</v>
      </c>
      <c r="AW329" s="5">
        <f t="shared" si="49"/>
        <v>0</v>
      </c>
    </row>
    <row r="330" spans="1:49" x14ac:dyDescent="0.3">
      <c r="A330" s="1" t="s">
        <v>224</v>
      </c>
      <c r="B330" s="1" t="s">
        <v>225</v>
      </c>
      <c r="C330" s="1" t="s">
        <v>226</v>
      </c>
      <c r="D330" s="1" t="s">
        <v>61</v>
      </c>
      <c r="E330" s="1" t="s">
        <v>79</v>
      </c>
      <c r="F330" s="1" t="s">
        <v>222</v>
      </c>
      <c r="G330" s="1" t="s">
        <v>73</v>
      </c>
      <c r="H330" s="1" t="s">
        <v>123</v>
      </c>
      <c r="I330" s="2">
        <v>160</v>
      </c>
      <c r="J330" s="2">
        <v>0.09</v>
      </c>
      <c r="K330" s="2">
        <f t="shared" si="45"/>
        <v>0</v>
      </c>
      <c r="L330" s="2">
        <f t="shared" si="46"/>
        <v>5.000000074505806E-2</v>
      </c>
      <c r="AN330" s="5" t="str">
        <f t="shared" si="42"/>
        <v/>
      </c>
      <c r="AP330" s="5" t="str">
        <f t="shared" si="43"/>
        <v/>
      </c>
      <c r="AR330" s="5" t="str">
        <f t="shared" si="44"/>
        <v/>
      </c>
      <c r="AT330" s="2">
        <v>5.000000074505806E-2</v>
      </c>
      <c r="AU330" s="5">
        <f t="shared" si="47"/>
        <v>0</v>
      </c>
      <c r="AV330" s="11">
        <f t="shared" si="48"/>
        <v>0</v>
      </c>
      <c r="AW330" s="5">
        <f t="shared" si="49"/>
        <v>0</v>
      </c>
    </row>
    <row r="331" spans="1:49" x14ac:dyDescent="0.3">
      <c r="A331" s="1" t="s">
        <v>224</v>
      </c>
      <c r="B331" s="1" t="s">
        <v>225</v>
      </c>
      <c r="C331" s="1" t="s">
        <v>226</v>
      </c>
      <c r="D331" s="1" t="s">
        <v>61</v>
      </c>
      <c r="E331" s="1" t="s">
        <v>86</v>
      </c>
      <c r="F331" s="1" t="s">
        <v>222</v>
      </c>
      <c r="G331" s="1" t="s">
        <v>73</v>
      </c>
      <c r="H331" s="1" t="s">
        <v>123</v>
      </c>
      <c r="I331" s="2">
        <v>160</v>
      </c>
      <c r="J331" s="2">
        <v>44.27</v>
      </c>
      <c r="K331" s="2">
        <f t="shared" si="45"/>
        <v>0</v>
      </c>
      <c r="L331" s="2">
        <f t="shared" si="46"/>
        <v>8.9700000000000006</v>
      </c>
      <c r="AN331" s="5" t="str">
        <f t="shared" si="42"/>
        <v/>
      </c>
      <c r="AP331" s="5" t="str">
        <f t="shared" si="43"/>
        <v/>
      </c>
      <c r="AR331" s="5" t="str">
        <f t="shared" si="44"/>
        <v/>
      </c>
      <c r="AT331" s="2">
        <v>8.9700000000000006</v>
      </c>
      <c r="AU331" s="5">
        <f t="shared" si="47"/>
        <v>0</v>
      </c>
      <c r="AV331" s="11">
        <f t="shared" si="48"/>
        <v>0</v>
      </c>
      <c r="AW331" s="5">
        <f t="shared" si="49"/>
        <v>0</v>
      </c>
    </row>
    <row r="332" spans="1:49" x14ac:dyDescent="0.3">
      <c r="A332" s="1" t="s">
        <v>224</v>
      </c>
      <c r="B332" s="1" t="s">
        <v>225</v>
      </c>
      <c r="C332" s="1" t="s">
        <v>226</v>
      </c>
      <c r="D332" s="1" t="s">
        <v>61</v>
      </c>
      <c r="E332" s="1" t="s">
        <v>91</v>
      </c>
      <c r="F332" s="1" t="s">
        <v>223</v>
      </c>
      <c r="G332" s="1" t="s">
        <v>73</v>
      </c>
      <c r="H332" s="1" t="s">
        <v>123</v>
      </c>
      <c r="I332" s="2">
        <v>160</v>
      </c>
      <c r="J332" s="2">
        <v>7.0000000000000007E-2</v>
      </c>
      <c r="K332" s="2">
        <f t="shared" si="45"/>
        <v>0</v>
      </c>
      <c r="L332" s="2">
        <f t="shared" si="46"/>
        <v>5.000000074505806E-2</v>
      </c>
      <c r="AN332" s="5" t="str">
        <f t="shared" si="42"/>
        <v/>
      </c>
      <c r="AP332" s="5" t="str">
        <f t="shared" si="43"/>
        <v/>
      </c>
      <c r="AR332" s="5" t="str">
        <f t="shared" si="44"/>
        <v/>
      </c>
      <c r="AT332" s="2">
        <v>5.000000074505806E-2</v>
      </c>
      <c r="AU332" s="5">
        <f t="shared" si="47"/>
        <v>0</v>
      </c>
      <c r="AV332" s="11">
        <f t="shared" si="48"/>
        <v>0</v>
      </c>
      <c r="AW332" s="5">
        <f t="shared" si="49"/>
        <v>0</v>
      </c>
    </row>
    <row r="333" spans="1:49" x14ac:dyDescent="0.3">
      <c r="A333" s="1" t="s">
        <v>227</v>
      </c>
      <c r="B333" s="1" t="s">
        <v>228</v>
      </c>
      <c r="C333" s="1" t="s">
        <v>229</v>
      </c>
      <c r="D333" s="1" t="s">
        <v>230</v>
      </c>
      <c r="E333" s="1" t="s">
        <v>62</v>
      </c>
      <c r="F333" s="1" t="s">
        <v>223</v>
      </c>
      <c r="G333" s="1" t="s">
        <v>73</v>
      </c>
      <c r="H333" s="1" t="s">
        <v>123</v>
      </c>
      <c r="I333" s="2">
        <v>160</v>
      </c>
      <c r="J333" s="2">
        <v>7.0000000000000007E-2</v>
      </c>
      <c r="K333" s="2">
        <f t="shared" si="45"/>
        <v>6.9999998435378075E-2</v>
      </c>
      <c r="L333" s="2">
        <f t="shared" si="46"/>
        <v>0</v>
      </c>
      <c r="N333" s="4">
        <v>1.9999999552965161E-2</v>
      </c>
      <c r="O333" s="5">
        <v>3.28999992646277</v>
      </c>
      <c r="P333" s="6">
        <v>9.9999997764825821E-3</v>
      </c>
      <c r="Q333" s="5">
        <v>1.1349999746307731</v>
      </c>
      <c r="T333" s="8">
        <v>3.9999999105930328E-2</v>
      </c>
      <c r="U333" s="5">
        <v>1.7799999602139001</v>
      </c>
      <c r="AN333" s="5" t="str">
        <f t="shared" si="42"/>
        <v/>
      </c>
      <c r="AP333" s="5" t="str">
        <f t="shared" si="43"/>
        <v/>
      </c>
      <c r="AR333" s="5" t="str">
        <f t="shared" si="44"/>
        <v/>
      </c>
      <c r="AU333" s="5">
        <f t="shared" si="47"/>
        <v>6.2049998613074422</v>
      </c>
      <c r="AV333" s="11">
        <f t="shared" si="48"/>
        <v>1.4925378276738782E-3</v>
      </c>
      <c r="AW333" s="5">
        <f t="shared" si="49"/>
        <v>1.4925378276738781</v>
      </c>
    </row>
    <row r="334" spans="1:49" x14ac:dyDescent="0.3">
      <c r="A334" s="1" t="s">
        <v>227</v>
      </c>
      <c r="B334" s="1" t="s">
        <v>228</v>
      </c>
      <c r="C334" s="1" t="s">
        <v>229</v>
      </c>
      <c r="D334" s="1" t="s">
        <v>230</v>
      </c>
      <c r="E334" s="1" t="s">
        <v>66</v>
      </c>
      <c r="F334" s="1" t="s">
        <v>223</v>
      </c>
      <c r="G334" s="1" t="s">
        <v>73</v>
      </c>
      <c r="H334" s="1" t="s">
        <v>123</v>
      </c>
      <c r="I334" s="2">
        <v>160</v>
      </c>
      <c r="J334" s="2">
        <v>7.0000000000000007E-2</v>
      </c>
      <c r="K334" s="2">
        <f t="shared" si="45"/>
        <v>5.9999998658895493E-2</v>
      </c>
      <c r="L334" s="2">
        <f t="shared" si="46"/>
        <v>0</v>
      </c>
      <c r="N334" s="4">
        <v>5.9999998658895493E-2</v>
      </c>
      <c r="O334" s="5">
        <v>9.8699997793883085</v>
      </c>
      <c r="AN334" s="5" t="str">
        <f t="shared" si="42"/>
        <v/>
      </c>
      <c r="AP334" s="5" t="str">
        <f t="shared" si="43"/>
        <v/>
      </c>
      <c r="AR334" s="5" t="str">
        <f t="shared" si="44"/>
        <v/>
      </c>
      <c r="AU334" s="5">
        <f t="shared" si="47"/>
        <v>9.8699997793883085</v>
      </c>
      <c r="AV334" s="11">
        <f t="shared" si="48"/>
        <v>2.3741093245997062E-3</v>
      </c>
      <c r="AW334" s="5">
        <f t="shared" si="49"/>
        <v>2.3741093245997065</v>
      </c>
    </row>
    <row r="335" spans="1:49" x14ac:dyDescent="0.3">
      <c r="A335" s="1" t="s">
        <v>227</v>
      </c>
      <c r="B335" s="1" t="s">
        <v>228</v>
      </c>
      <c r="C335" s="1" t="s">
        <v>229</v>
      </c>
      <c r="D335" s="1" t="s">
        <v>230</v>
      </c>
      <c r="E335" s="1" t="s">
        <v>67</v>
      </c>
      <c r="F335" s="1" t="s">
        <v>223</v>
      </c>
      <c r="G335" s="1" t="s">
        <v>73</v>
      </c>
      <c r="H335" s="1" t="s">
        <v>123</v>
      </c>
      <c r="I335" s="2">
        <v>160</v>
      </c>
      <c r="J335" s="2">
        <v>40</v>
      </c>
      <c r="K335" s="2">
        <f t="shared" si="45"/>
        <v>1.6499999854713676</v>
      </c>
      <c r="L335" s="2">
        <f t="shared" si="46"/>
        <v>38.349998474121087</v>
      </c>
      <c r="N335" s="4">
        <v>1.639999985694885</v>
      </c>
      <c r="O335" s="5">
        <v>269.77999999999997</v>
      </c>
      <c r="P335" s="6">
        <v>9.9999997764825821E-3</v>
      </c>
      <c r="Q335" s="5">
        <v>1.135</v>
      </c>
      <c r="AN335" s="5" t="str">
        <f t="shared" si="42"/>
        <v/>
      </c>
      <c r="AP335" s="5" t="str">
        <f t="shared" si="43"/>
        <v/>
      </c>
      <c r="AR335" s="5" t="str">
        <f t="shared" si="44"/>
        <v/>
      </c>
      <c r="AT335" s="2">
        <v>38.349998474121087</v>
      </c>
      <c r="AU335" s="5">
        <f t="shared" si="47"/>
        <v>270.91499999999996</v>
      </c>
      <c r="AV335" s="11">
        <f t="shared" si="48"/>
        <v>6.516533354105003E-2</v>
      </c>
      <c r="AW335" s="5">
        <f t="shared" si="49"/>
        <v>65.165333541050032</v>
      </c>
    </row>
    <row r="336" spans="1:49" x14ac:dyDescent="0.3">
      <c r="A336" s="1" t="s">
        <v>227</v>
      </c>
      <c r="B336" s="1" t="s">
        <v>228</v>
      </c>
      <c r="C336" s="1" t="s">
        <v>229</v>
      </c>
      <c r="D336" s="1" t="s">
        <v>230</v>
      </c>
      <c r="E336" s="1" t="s">
        <v>68</v>
      </c>
      <c r="F336" s="1" t="s">
        <v>223</v>
      </c>
      <c r="G336" s="1" t="s">
        <v>73</v>
      </c>
      <c r="H336" s="1" t="s">
        <v>123</v>
      </c>
      <c r="I336" s="2">
        <v>160</v>
      </c>
      <c r="J336" s="2">
        <v>40</v>
      </c>
      <c r="K336" s="2">
        <f t="shared" si="45"/>
        <v>3.6300000250339499</v>
      </c>
      <c r="L336" s="2">
        <f t="shared" si="46"/>
        <v>36.369998931884773</v>
      </c>
      <c r="N336" s="4">
        <v>0.62999999523162842</v>
      </c>
      <c r="O336" s="5">
        <v>103.63500000000001</v>
      </c>
      <c r="P336" s="6">
        <v>1.070000052452087</v>
      </c>
      <c r="Q336" s="5">
        <v>121.44499999999999</v>
      </c>
      <c r="T336" s="8">
        <v>1.639999985694885</v>
      </c>
      <c r="U336" s="5">
        <v>72.97999999999999</v>
      </c>
      <c r="V336" s="12">
        <v>0.28999999165534968</v>
      </c>
      <c r="W336" s="5">
        <v>11.6145</v>
      </c>
      <c r="AN336" s="5" t="str">
        <f t="shared" si="42"/>
        <v/>
      </c>
      <c r="AP336" s="5" t="str">
        <f t="shared" si="43"/>
        <v/>
      </c>
      <c r="AR336" s="5" t="str">
        <f t="shared" si="44"/>
        <v/>
      </c>
      <c r="AT336" s="2">
        <v>36.369998931884773</v>
      </c>
      <c r="AU336" s="5">
        <f t="shared" si="47"/>
        <v>309.67449999999997</v>
      </c>
      <c r="AV336" s="11">
        <f t="shared" si="48"/>
        <v>7.4488463472520527E-2</v>
      </c>
      <c r="AW336" s="5">
        <f t="shared" si="49"/>
        <v>74.488463472520522</v>
      </c>
    </row>
    <row r="337" spans="1:49" x14ac:dyDescent="0.3">
      <c r="A337" s="1" t="s">
        <v>227</v>
      </c>
      <c r="B337" s="1" t="s">
        <v>228</v>
      </c>
      <c r="C337" s="1" t="s">
        <v>229</v>
      </c>
      <c r="D337" s="1" t="s">
        <v>230</v>
      </c>
      <c r="E337" s="1" t="s">
        <v>69</v>
      </c>
      <c r="F337" s="1" t="s">
        <v>223</v>
      </c>
      <c r="G337" s="1" t="s">
        <v>73</v>
      </c>
      <c r="H337" s="1" t="s">
        <v>123</v>
      </c>
      <c r="I337" s="2">
        <v>160</v>
      </c>
      <c r="J337" s="2">
        <v>40</v>
      </c>
      <c r="K337" s="2">
        <f t="shared" si="45"/>
        <v>0</v>
      </c>
      <c r="L337" s="2">
        <f t="shared" si="46"/>
        <v>40</v>
      </c>
      <c r="AN337" s="5" t="str">
        <f t="shared" si="42"/>
        <v/>
      </c>
      <c r="AP337" s="5" t="str">
        <f t="shared" si="43"/>
        <v/>
      </c>
      <c r="AR337" s="5" t="str">
        <f t="shared" si="44"/>
        <v/>
      </c>
      <c r="AT337" s="2">
        <v>40</v>
      </c>
      <c r="AU337" s="5">
        <f t="shared" si="47"/>
        <v>0</v>
      </c>
      <c r="AV337" s="11">
        <f t="shared" si="48"/>
        <v>0</v>
      </c>
      <c r="AW337" s="5">
        <f t="shared" si="49"/>
        <v>0</v>
      </c>
    </row>
    <row r="338" spans="1:49" x14ac:dyDescent="0.3">
      <c r="A338" s="1" t="s">
        <v>227</v>
      </c>
      <c r="B338" s="1" t="s">
        <v>228</v>
      </c>
      <c r="C338" s="1" t="s">
        <v>229</v>
      </c>
      <c r="D338" s="1" t="s">
        <v>230</v>
      </c>
      <c r="E338" s="1" t="s">
        <v>70</v>
      </c>
      <c r="F338" s="1" t="s">
        <v>223</v>
      </c>
      <c r="G338" s="1" t="s">
        <v>73</v>
      </c>
      <c r="H338" s="1" t="s">
        <v>123</v>
      </c>
      <c r="I338" s="2">
        <v>160</v>
      </c>
      <c r="J338" s="2">
        <v>39.39</v>
      </c>
      <c r="K338" s="2">
        <f t="shared" si="45"/>
        <v>0</v>
      </c>
      <c r="L338" s="2">
        <f t="shared" si="46"/>
        <v>39.389999389648438</v>
      </c>
      <c r="AN338" s="5" t="str">
        <f t="shared" si="42"/>
        <v/>
      </c>
      <c r="AP338" s="5" t="str">
        <f t="shared" si="43"/>
        <v/>
      </c>
      <c r="AR338" s="5" t="str">
        <f t="shared" si="44"/>
        <v/>
      </c>
      <c r="AT338" s="2">
        <v>39.389999389648438</v>
      </c>
      <c r="AU338" s="5">
        <f t="shared" si="47"/>
        <v>0</v>
      </c>
      <c r="AV338" s="11">
        <f t="shared" si="48"/>
        <v>0</v>
      </c>
      <c r="AW338" s="5">
        <f t="shared" si="49"/>
        <v>0</v>
      </c>
    </row>
    <row r="339" spans="1:49" x14ac:dyDescent="0.3">
      <c r="A339" s="1" t="s">
        <v>231</v>
      </c>
      <c r="B339" s="1" t="s">
        <v>96</v>
      </c>
      <c r="C339" s="1" t="s">
        <v>97</v>
      </c>
      <c r="D339" s="1" t="s">
        <v>61</v>
      </c>
      <c r="E339" s="1" t="s">
        <v>80</v>
      </c>
      <c r="F339" s="1" t="s">
        <v>223</v>
      </c>
      <c r="G339" s="1" t="s">
        <v>73</v>
      </c>
      <c r="H339" s="1" t="s">
        <v>123</v>
      </c>
      <c r="I339" s="2">
        <v>160</v>
      </c>
      <c r="J339" s="2">
        <v>39.29</v>
      </c>
      <c r="K339" s="2">
        <f t="shared" si="45"/>
        <v>33.779999464750297</v>
      </c>
      <c r="L339" s="2">
        <f t="shared" si="46"/>
        <v>5.5100002288818359</v>
      </c>
      <c r="N339" s="4">
        <v>3.8900001049041748</v>
      </c>
      <c r="O339" s="5">
        <v>639.90501725673676</v>
      </c>
      <c r="P339" s="6">
        <v>25.889999389648441</v>
      </c>
      <c r="Q339" s="5">
        <v>2938.5149307250981</v>
      </c>
      <c r="R339" s="7">
        <v>3.779999971389771</v>
      </c>
      <c r="S339" s="5">
        <v>336.41999745368958</v>
      </c>
      <c r="T339" s="8">
        <v>0.2199999988079071</v>
      </c>
      <c r="U339" s="5">
        <v>9.7899999469518661</v>
      </c>
      <c r="AN339" s="5" t="str">
        <f t="shared" si="42"/>
        <v/>
      </c>
      <c r="AP339" s="5" t="str">
        <f t="shared" si="43"/>
        <v/>
      </c>
      <c r="AR339" s="5" t="str">
        <f t="shared" si="44"/>
        <v/>
      </c>
      <c r="AT339" s="2">
        <v>5.5100002288818359</v>
      </c>
      <c r="AU339" s="5">
        <f t="shared" si="47"/>
        <v>3924.6299453824763</v>
      </c>
      <c r="AV339" s="11">
        <f t="shared" si="48"/>
        <v>0.94402236648410776</v>
      </c>
      <c r="AW339" s="5">
        <f t="shared" si="49"/>
        <v>944.02236648410769</v>
      </c>
    </row>
    <row r="340" spans="1:49" x14ac:dyDescent="0.3">
      <c r="A340" s="1" t="s">
        <v>231</v>
      </c>
      <c r="B340" s="1" t="s">
        <v>96</v>
      </c>
      <c r="C340" s="1" t="s">
        <v>97</v>
      </c>
      <c r="D340" s="1" t="s">
        <v>61</v>
      </c>
      <c r="E340" s="1" t="s">
        <v>79</v>
      </c>
      <c r="F340" s="1" t="s">
        <v>223</v>
      </c>
      <c r="G340" s="1" t="s">
        <v>73</v>
      </c>
      <c r="H340" s="1" t="s">
        <v>123</v>
      </c>
      <c r="I340" s="2">
        <v>160</v>
      </c>
      <c r="J340" s="2">
        <v>40</v>
      </c>
      <c r="K340" s="2">
        <f t="shared" si="45"/>
        <v>36.070001065731041</v>
      </c>
      <c r="L340" s="2">
        <f t="shared" si="46"/>
        <v>3.9300000667572021</v>
      </c>
      <c r="P340" s="6">
        <v>1.6000000238418579</v>
      </c>
      <c r="Q340" s="5">
        <v>181.6</v>
      </c>
      <c r="R340" s="7">
        <v>0.8399999737739563</v>
      </c>
      <c r="S340" s="5">
        <v>74.759999999999991</v>
      </c>
      <c r="T340" s="8">
        <v>33.630001068115227</v>
      </c>
      <c r="U340" s="5">
        <v>1496.5350000000001</v>
      </c>
      <c r="AN340" s="5" t="str">
        <f t="shared" si="42"/>
        <v/>
      </c>
      <c r="AP340" s="5" t="str">
        <f t="shared" si="43"/>
        <v/>
      </c>
      <c r="AR340" s="5" t="str">
        <f t="shared" si="44"/>
        <v/>
      </c>
      <c r="AT340" s="2">
        <v>3.9300000667572021</v>
      </c>
      <c r="AU340" s="5">
        <f t="shared" si="47"/>
        <v>1752.895</v>
      </c>
      <c r="AV340" s="11">
        <f t="shared" si="48"/>
        <v>0.42163773632851226</v>
      </c>
      <c r="AW340" s="5">
        <f t="shared" si="49"/>
        <v>421.63773632851229</v>
      </c>
    </row>
    <row r="341" spans="1:49" x14ac:dyDescent="0.3">
      <c r="A341" s="1" t="s">
        <v>231</v>
      </c>
      <c r="B341" s="1" t="s">
        <v>96</v>
      </c>
      <c r="C341" s="1" t="s">
        <v>97</v>
      </c>
      <c r="D341" s="1" t="s">
        <v>61</v>
      </c>
      <c r="E341" s="1" t="s">
        <v>62</v>
      </c>
      <c r="F341" s="1" t="s">
        <v>223</v>
      </c>
      <c r="G341" s="1" t="s">
        <v>73</v>
      </c>
      <c r="H341" s="1" t="s">
        <v>123</v>
      </c>
      <c r="I341" s="2">
        <v>160</v>
      </c>
      <c r="J341" s="2">
        <v>40</v>
      </c>
      <c r="K341" s="2">
        <f t="shared" si="45"/>
        <v>39.999998956918724</v>
      </c>
      <c r="L341" s="2">
        <f t="shared" si="46"/>
        <v>0</v>
      </c>
      <c r="N341" s="4">
        <v>0.55000001192092896</v>
      </c>
      <c r="O341" s="5">
        <v>90.475000000000009</v>
      </c>
      <c r="P341" s="6">
        <v>1.120000004768372</v>
      </c>
      <c r="Q341" s="5">
        <v>127.12</v>
      </c>
      <c r="T341" s="8">
        <v>37.869998931884773</v>
      </c>
      <c r="U341" s="5">
        <v>1685.2149999999999</v>
      </c>
      <c r="V341" s="12">
        <v>0.46000000834465032</v>
      </c>
      <c r="W341" s="5">
        <v>18.422999999999998</v>
      </c>
      <c r="AN341" s="5" t="str">
        <f t="shared" si="42"/>
        <v/>
      </c>
      <c r="AP341" s="5" t="str">
        <f t="shared" si="43"/>
        <v/>
      </c>
      <c r="AR341" s="5" t="str">
        <f t="shared" si="44"/>
        <v/>
      </c>
      <c r="AU341" s="5">
        <f t="shared" si="47"/>
        <v>1921.2329999999999</v>
      </c>
      <c r="AV341" s="11">
        <f t="shared" si="48"/>
        <v>0.462129410534936</v>
      </c>
      <c r="AW341" s="5">
        <f t="shared" si="49"/>
        <v>462.12941053493603</v>
      </c>
    </row>
    <row r="342" spans="1:49" x14ac:dyDescent="0.3">
      <c r="A342" s="1" t="s">
        <v>231</v>
      </c>
      <c r="B342" s="1" t="s">
        <v>96</v>
      </c>
      <c r="C342" s="1" t="s">
        <v>97</v>
      </c>
      <c r="D342" s="1" t="s">
        <v>61</v>
      </c>
      <c r="E342" s="1" t="s">
        <v>66</v>
      </c>
      <c r="F342" s="1" t="s">
        <v>223</v>
      </c>
      <c r="G342" s="1" t="s">
        <v>73</v>
      </c>
      <c r="H342" s="1" t="s">
        <v>123</v>
      </c>
      <c r="I342" s="2">
        <v>160</v>
      </c>
      <c r="J342" s="2">
        <v>39.770000000000003</v>
      </c>
      <c r="K342" s="2">
        <f t="shared" si="45"/>
        <v>39.769999980926521</v>
      </c>
      <c r="L342" s="2">
        <f t="shared" si="46"/>
        <v>0</v>
      </c>
      <c r="N342" s="4">
        <v>12.35000038146973</v>
      </c>
      <c r="O342" s="5">
        <v>2031.57506275177</v>
      </c>
      <c r="P342" s="6">
        <v>12.44999980926514</v>
      </c>
      <c r="Q342" s="5">
        <v>1413.074978351593</v>
      </c>
      <c r="R342" s="7">
        <v>8.0299997329711914</v>
      </c>
      <c r="S342" s="5">
        <v>714.66997623443604</v>
      </c>
      <c r="T342" s="8">
        <v>6.940000057220459</v>
      </c>
      <c r="U342" s="5">
        <v>308.83000254631042</v>
      </c>
      <c r="AN342" s="5" t="str">
        <f t="shared" si="42"/>
        <v/>
      </c>
      <c r="AP342" s="5" t="str">
        <f t="shared" si="43"/>
        <v/>
      </c>
      <c r="AR342" s="5" t="str">
        <f t="shared" si="44"/>
        <v/>
      </c>
      <c r="AU342" s="5">
        <f t="shared" si="47"/>
        <v>4468.1500198841095</v>
      </c>
      <c r="AV342" s="11">
        <f t="shared" si="48"/>
        <v>1.074759560589843</v>
      </c>
      <c r="AW342" s="5">
        <f t="shared" si="49"/>
        <v>1074.759560589843</v>
      </c>
    </row>
    <row r="343" spans="1:49" x14ac:dyDescent="0.3">
      <c r="A343" s="1" t="s">
        <v>231</v>
      </c>
      <c r="B343" s="1" t="s">
        <v>96</v>
      </c>
      <c r="C343" s="1" t="s">
        <v>97</v>
      </c>
      <c r="D343" s="1" t="s">
        <v>61</v>
      </c>
      <c r="E343" s="1" t="s">
        <v>69</v>
      </c>
      <c r="F343" s="1" t="s">
        <v>232</v>
      </c>
      <c r="G343" s="1" t="s">
        <v>73</v>
      </c>
      <c r="H343" s="1" t="s">
        <v>123</v>
      </c>
      <c r="I343" s="2">
        <v>160</v>
      </c>
      <c r="J343" s="2">
        <v>7.0000000000000007E-2</v>
      </c>
      <c r="K343" s="2">
        <f t="shared" si="45"/>
        <v>7.0000000298023224E-2</v>
      </c>
      <c r="L343" s="2">
        <f t="shared" si="46"/>
        <v>0</v>
      </c>
      <c r="T343" s="8">
        <v>7.0000000298023224E-2</v>
      </c>
      <c r="U343" s="5">
        <v>3.115000013262033</v>
      </c>
      <c r="AN343" s="5" t="str">
        <f t="shared" si="42"/>
        <v/>
      </c>
      <c r="AP343" s="5" t="str">
        <f t="shared" si="43"/>
        <v/>
      </c>
      <c r="AR343" s="5" t="str">
        <f t="shared" si="44"/>
        <v/>
      </c>
      <c r="AU343" s="5">
        <f t="shared" si="47"/>
        <v>3.115000013262033</v>
      </c>
      <c r="AV343" s="11">
        <f t="shared" si="48"/>
        <v>7.492756578432189E-4</v>
      </c>
      <c r="AW343" s="5">
        <f t="shared" si="49"/>
        <v>0.74927565784321892</v>
      </c>
    </row>
    <row r="344" spans="1:49" x14ac:dyDescent="0.3">
      <c r="A344" s="1" t="s">
        <v>231</v>
      </c>
      <c r="B344" s="1" t="s">
        <v>96</v>
      </c>
      <c r="C344" s="1" t="s">
        <v>97</v>
      </c>
      <c r="D344" s="1" t="s">
        <v>61</v>
      </c>
      <c r="E344" s="1" t="s">
        <v>70</v>
      </c>
      <c r="F344" s="1" t="s">
        <v>232</v>
      </c>
      <c r="G344" s="1" t="s">
        <v>73</v>
      </c>
      <c r="H344" s="1" t="s">
        <v>123</v>
      </c>
      <c r="I344" s="2">
        <v>160</v>
      </c>
      <c r="J344" s="2">
        <v>0.06</v>
      </c>
      <c r="K344" s="2">
        <f t="shared" si="45"/>
        <v>5.9999998658895493E-2</v>
      </c>
      <c r="L344" s="2">
        <f t="shared" si="46"/>
        <v>0</v>
      </c>
      <c r="N344" s="4">
        <v>1.9999999552965161E-2</v>
      </c>
      <c r="O344" s="5">
        <v>3.28999992646277</v>
      </c>
      <c r="P344" s="6">
        <v>3.9999999105930328E-2</v>
      </c>
      <c r="Q344" s="5">
        <v>4.5399998985230923</v>
      </c>
      <c r="AN344" s="5" t="str">
        <f t="shared" si="42"/>
        <v/>
      </c>
      <c r="AP344" s="5" t="str">
        <f t="shared" si="43"/>
        <v/>
      </c>
      <c r="AR344" s="5" t="str">
        <f t="shared" si="44"/>
        <v/>
      </c>
      <c r="AU344" s="5">
        <f t="shared" si="47"/>
        <v>7.8299998249858618</v>
      </c>
      <c r="AV344" s="11">
        <f t="shared" si="48"/>
        <v>1.8834119565973354E-3</v>
      </c>
      <c r="AW344" s="5">
        <f t="shared" si="49"/>
        <v>1.8834119565973353</v>
      </c>
    </row>
    <row r="345" spans="1:49" x14ac:dyDescent="0.3">
      <c r="A345" s="1" t="s">
        <v>233</v>
      </c>
      <c r="B345" s="1" t="s">
        <v>234</v>
      </c>
      <c r="C345" s="1" t="s">
        <v>235</v>
      </c>
      <c r="D345" s="1" t="s">
        <v>61</v>
      </c>
      <c r="E345" s="1" t="s">
        <v>79</v>
      </c>
      <c r="F345" s="1" t="s">
        <v>223</v>
      </c>
      <c r="G345" s="1" t="s">
        <v>73</v>
      </c>
      <c r="H345" s="1" t="s">
        <v>123</v>
      </c>
      <c r="I345" s="2">
        <v>160</v>
      </c>
      <c r="J345" s="2">
        <v>0.09</v>
      </c>
      <c r="K345" s="2">
        <f t="shared" si="45"/>
        <v>9.0000003576278687E-2</v>
      </c>
      <c r="L345" s="2">
        <f t="shared" si="46"/>
        <v>0</v>
      </c>
      <c r="T345" s="8">
        <v>9.0000003576278687E-2</v>
      </c>
      <c r="U345" s="5">
        <v>4.0050001591444024</v>
      </c>
      <c r="AN345" s="5" t="str">
        <f t="shared" si="42"/>
        <v/>
      </c>
      <c r="AP345" s="5" t="str">
        <f t="shared" si="43"/>
        <v/>
      </c>
      <c r="AR345" s="5" t="str">
        <f t="shared" si="44"/>
        <v/>
      </c>
      <c r="AU345" s="5">
        <f t="shared" si="47"/>
        <v>4.0050001591444024</v>
      </c>
      <c r="AV345" s="11">
        <f t="shared" si="48"/>
        <v>9.6335445140580437E-4</v>
      </c>
      <c r="AW345" s="5">
        <f t="shared" si="49"/>
        <v>0.96335445140580434</v>
      </c>
    </row>
    <row r="346" spans="1:49" x14ac:dyDescent="0.3">
      <c r="A346" s="1" t="s">
        <v>233</v>
      </c>
      <c r="B346" s="1" t="s">
        <v>234</v>
      </c>
      <c r="C346" s="1" t="s">
        <v>235</v>
      </c>
      <c r="D346" s="1" t="s">
        <v>61</v>
      </c>
      <c r="E346" s="1" t="s">
        <v>86</v>
      </c>
      <c r="F346" s="1" t="s">
        <v>223</v>
      </c>
      <c r="G346" s="1" t="s">
        <v>73</v>
      </c>
      <c r="H346" s="1" t="s">
        <v>123</v>
      </c>
      <c r="I346" s="2">
        <v>160</v>
      </c>
      <c r="J346" s="2">
        <v>40</v>
      </c>
      <c r="K346" s="2">
        <f t="shared" si="45"/>
        <v>40</v>
      </c>
      <c r="L346" s="2">
        <f t="shared" si="46"/>
        <v>0</v>
      </c>
      <c r="T346" s="8">
        <v>40</v>
      </c>
      <c r="U346" s="5">
        <v>1780</v>
      </c>
      <c r="AN346" s="5" t="str">
        <f t="shared" si="42"/>
        <v/>
      </c>
      <c r="AP346" s="5" t="str">
        <f t="shared" si="43"/>
        <v/>
      </c>
      <c r="AR346" s="5" t="str">
        <f t="shared" si="44"/>
        <v/>
      </c>
      <c r="AU346" s="5">
        <f t="shared" si="47"/>
        <v>1780</v>
      </c>
      <c r="AV346" s="11">
        <f t="shared" si="48"/>
        <v>0.42815751694468401</v>
      </c>
      <c r="AW346" s="5">
        <f t="shared" si="49"/>
        <v>428.15751694468406</v>
      </c>
    </row>
    <row r="347" spans="1:49" x14ac:dyDescent="0.3">
      <c r="A347" s="1" t="s">
        <v>233</v>
      </c>
      <c r="B347" s="1" t="s">
        <v>234</v>
      </c>
      <c r="C347" s="1" t="s">
        <v>235</v>
      </c>
      <c r="D347" s="1" t="s">
        <v>61</v>
      </c>
      <c r="E347" s="1" t="s">
        <v>81</v>
      </c>
      <c r="F347" s="1" t="s">
        <v>223</v>
      </c>
      <c r="G347" s="1" t="s">
        <v>73</v>
      </c>
      <c r="H347" s="1" t="s">
        <v>123</v>
      </c>
      <c r="I347" s="2">
        <v>160</v>
      </c>
      <c r="J347" s="2">
        <v>38.03</v>
      </c>
      <c r="K347" s="2">
        <f t="shared" si="45"/>
        <v>37.389999389648438</v>
      </c>
      <c r="L347" s="2">
        <f t="shared" si="46"/>
        <v>0.63999998569488525</v>
      </c>
      <c r="T347" s="8">
        <v>37.389999389648438</v>
      </c>
      <c r="U347" s="5">
        <v>1663.854972839355</v>
      </c>
      <c r="AN347" s="5" t="str">
        <f t="shared" si="42"/>
        <v/>
      </c>
      <c r="AP347" s="5" t="str">
        <f t="shared" si="43"/>
        <v/>
      </c>
      <c r="AR347" s="5" t="str">
        <f t="shared" si="44"/>
        <v/>
      </c>
      <c r="AT347" s="2">
        <v>0.63999998569488525</v>
      </c>
      <c r="AU347" s="5">
        <f t="shared" si="47"/>
        <v>1663.854972839355</v>
      </c>
      <c r="AV347" s="11">
        <f t="shared" si="48"/>
        <v>0.40022023243087801</v>
      </c>
      <c r="AW347" s="5">
        <f t="shared" si="49"/>
        <v>400.22023243087801</v>
      </c>
    </row>
    <row r="348" spans="1:49" x14ac:dyDescent="0.3">
      <c r="A348" s="1" t="s">
        <v>233</v>
      </c>
      <c r="B348" s="1" t="s">
        <v>234</v>
      </c>
      <c r="C348" s="1" t="s">
        <v>235</v>
      </c>
      <c r="D348" s="1" t="s">
        <v>61</v>
      </c>
      <c r="E348" s="1" t="s">
        <v>82</v>
      </c>
      <c r="F348" s="1" t="s">
        <v>223</v>
      </c>
      <c r="G348" s="1" t="s">
        <v>73</v>
      </c>
      <c r="H348" s="1" t="s">
        <v>123</v>
      </c>
      <c r="I348" s="2">
        <v>160</v>
      </c>
      <c r="J348" s="2">
        <v>38.32</v>
      </c>
      <c r="K348" s="2">
        <f t="shared" si="45"/>
        <v>38.159998893737793</v>
      </c>
      <c r="L348" s="2">
        <f t="shared" si="46"/>
        <v>0.15999999642372131</v>
      </c>
      <c r="T348" s="8">
        <v>29.70999908447266</v>
      </c>
      <c r="U348" s="5">
        <v>1322.094959259033</v>
      </c>
      <c r="V348" s="12">
        <v>8.4499998092651367</v>
      </c>
      <c r="W348" s="5">
        <v>338.42249236106869</v>
      </c>
      <c r="AN348" s="5" t="str">
        <f t="shared" si="42"/>
        <v/>
      </c>
      <c r="AP348" s="5" t="str">
        <f t="shared" si="43"/>
        <v/>
      </c>
      <c r="AR348" s="5" t="str">
        <f t="shared" si="44"/>
        <v/>
      </c>
      <c r="AT348" s="2">
        <v>0.15999999642372131</v>
      </c>
      <c r="AU348" s="5">
        <f t="shared" si="47"/>
        <v>1660.5174516201016</v>
      </c>
      <c r="AV348" s="11">
        <f t="shared" si="48"/>
        <v>0.3994174319825714</v>
      </c>
      <c r="AW348" s="5">
        <f t="shared" si="49"/>
        <v>399.41743198257143</v>
      </c>
    </row>
    <row r="349" spans="1:49" x14ac:dyDescent="0.3">
      <c r="A349" s="1" t="s">
        <v>233</v>
      </c>
      <c r="B349" s="1" t="s">
        <v>234</v>
      </c>
      <c r="C349" s="1" t="s">
        <v>235</v>
      </c>
      <c r="D349" s="1" t="s">
        <v>61</v>
      </c>
      <c r="E349" s="1" t="s">
        <v>87</v>
      </c>
      <c r="F349" s="1" t="s">
        <v>223</v>
      </c>
      <c r="G349" s="1" t="s">
        <v>73</v>
      </c>
      <c r="H349" s="1" t="s">
        <v>123</v>
      </c>
      <c r="I349" s="2">
        <v>160</v>
      </c>
      <c r="J349" s="2">
        <v>42.69</v>
      </c>
      <c r="K349" s="2">
        <f t="shared" si="45"/>
        <v>42.689999580383301</v>
      </c>
      <c r="L349" s="2">
        <f t="shared" si="46"/>
        <v>0</v>
      </c>
      <c r="T349" s="8">
        <v>27.54999923706055</v>
      </c>
      <c r="U349" s="5">
        <v>1225.9749660491941</v>
      </c>
      <c r="V349" s="12">
        <v>15.14000034332275</v>
      </c>
      <c r="W349" s="5">
        <v>606.35701375007625</v>
      </c>
      <c r="AN349" s="5" t="str">
        <f t="shared" si="42"/>
        <v/>
      </c>
      <c r="AP349" s="5" t="str">
        <f t="shared" si="43"/>
        <v/>
      </c>
      <c r="AR349" s="5" t="str">
        <f t="shared" si="44"/>
        <v/>
      </c>
      <c r="AU349" s="5">
        <f t="shared" si="47"/>
        <v>1832.3319797992704</v>
      </c>
      <c r="AV349" s="11">
        <f t="shared" si="48"/>
        <v>0.44074534308381597</v>
      </c>
      <c r="AW349" s="5">
        <f t="shared" si="49"/>
        <v>440.74534308381601</v>
      </c>
    </row>
    <row r="350" spans="1:49" x14ac:dyDescent="0.3">
      <c r="A350" s="1" t="s">
        <v>233</v>
      </c>
      <c r="B350" s="1" t="s">
        <v>234</v>
      </c>
      <c r="C350" s="1" t="s">
        <v>235</v>
      </c>
      <c r="D350" s="1" t="s">
        <v>61</v>
      </c>
      <c r="E350" s="1" t="s">
        <v>62</v>
      </c>
      <c r="F350" s="1" t="s">
        <v>223</v>
      </c>
      <c r="G350" s="1" t="s">
        <v>73</v>
      </c>
      <c r="H350" s="1" t="s">
        <v>123</v>
      </c>
      <c r="I350" s="2">
        <v>160</v>
      </c>
      <c r="J350" s="2">
        <v>0.09</v>
      </c>
      <c r="K350" s="2">
        <f t="shared" si="45"/>
        <v>8.9999999850988388E-2</v>
      </c>
      <c r="L350" s="2">
        <f t="shared" si="46"/>
        <v>0</v>
      </c>
      <c r="T350" s="8">
        <v>7.0000000298023224E-2</v>
      </c>
      <c r="U350" s="5">
        <v>3.115000013262033</v>
      </c>
      <c r="V350" s="12">
        <v>1.9999999552965161E-2</v>
      </c>
      <c r="W350" s="5">
        <v>0.80099998209625478</v>
      </c>
      <c r="AN350" s="5" t="str">
        <f t="shared" si="42"/>
        <v/>
      </c>
      <c r="AP350" s="5" t="str">
        <f t="shared" si="43"/>
        <v/>
      </c>
      <c r="AR350" s="5" t="str">
        <f t="shared" si="44"/>
        <v/>
      </c>
      <c r="AU350" s="5">
        <f t="shared" si="47"/>
        <v>3.9159999953582876</v>
      </c>
      <c r="AV350" s="11">
        <f t="shared" si="48"/>
        <v>9.4194653616179686E-4</v>
      </c>
      <c r="AW350" s="5">
        <f t="shared" si="49"/>
        <v>0.9419465361617968</v>
      </c>
    </row>
    <row r="351" spans="1:49" x14ac:dyDescent="0.3">
      <c r="A351" s="1" t="s">
        <v>233</v>
      </c>
      <c r="B351" s="1" t="s">
        <v>234</v>
      </c>
      <c r="C351" s="1" t="s">
        <v>235</v>
      </c>
      <c r="D351" s="1" t="s">
        <v>61</v>
      </c>
      <c r="E351" s="1" t="s">
        <v>74</v>
      </c>
      <c r="F351" s="1" t="s">
        <v>232</v>
      </c>
      <c r="G351" s="1" t="s">
        <v>73</v>
      </c>
      <c r="H351" s="1" t="s">
        <v>123</v>
      </c>
      <c r="I351" s="2">
        <v>160</v>
      </c>
      <c r="J351" s="2">
        <v>0.06</v>
      </c>
      <c r="K351" s="2">
        <f t="shared" si="45"/>
        <v>5.9999998658895493E-2</v>
      </c>
      <c r="L351" s="2">
        <f t="shared" si="46"/>
        <v>9.9999997764825821E-3</v>
      </c>
      <c r="T351" s="8">
        <v>5.9999998658895493E-2</v>
      </c>
      <c r="U351" s="5">
        <v>2.669999940320849</v>
      </c>
      <c r="AN351" s="5" t="str">
        <f t="shared" si="42"/>
        <v/>
      </c>
      <c r="AP351" s="5" t="str">
        <f t="shared" si="43"/>
        <v/>
      </c>
      <c r="AR351" s="5" t="str">
        <f t="shared" si="44"/>
        <v/>
      </c>
      <c r="AT351" s="2">
        <v>9.9999997764825821E-3</v>
      </c>
      <c r="AU351" s="5">
        <f t="shared" si="47"/>
        <v>2.669999940320849</v>
      </c>
      <c r="AV351" s="11">
        <f t="shared" si="48"/>
        <v>6.4223626106192655E-4</v>
      </c>
      <c r="AW351" s="5">
        <f t="shared" si="49"/>
        <v>0.64223626106192655</v>
      </c>
    </row>
    <row r="352" spans="1:49" x14ac:dyDescent="0.3">
      <c r="A352" s="1" t="s">
        <v>233</v>
      </c>
      <c r="B352" s="1" t="s">
        <v>234</v>
      </c>
      <c r="C352" s="1" t="s">
        <v>235</v>
      </c>
      <c r="D352" s="1" t="s">
        <v>61</v>
      </c>
      <c r="E352" s="1" t="s">
        <v>91</v>
      </c>
      <c r="F352" s="1" t="s">
        <v>232</v>
      </c>
      <c r="G352" s="1" t="s">
        <v>73</v>
      </c>
      <c r="H352" s="1" t="s">
        <v>123</v>
      </c>
      <c r="I352" s="2">
        <v>160</v>
      </c>
      <c r="J352" s="2">
        <v>7.0000000000000007E-2</v>
      </c>
      <c r="K352" s="2">
        <f t="shared" si="45"/>
        <v>7.0000000298023224E-2</v>
      </c>
      <c r="L352" s="2">
        <f t="shared" si="46"/>
        <v>0</v>
      </c>
      <c r="T352" s="8">
        <v>7.0000000298023224E-2</v>
      </c>
      <c r="U352" s="5">
        <v>3.115000013262033</v>
      </c>
      <c r="AN352" s="5" t="str">
        <f t="shared" si="42"/>
        <v/>
      </c>
      <c r="AP352" s="5" t="str">
        <f t="shared" si="43"/>
        <v/>
      </c>
      <c r="AR352" s="5" t="str">
        <f t="shared" si="44"/>
        <v/>
      </c>
      <c r="AU352" s="5">
        <f t="shared" si="47"/>
        <v>3.115000013262033</v>
      </c>
      <c r="AV352" s="11">
        <f t="shared" si="48"/>
        <v>7.492756578432189E-4</v>
      </c>
      <c r="AW352" s="5">
        <f t="shared" si="49"/>
        <v>0.74927565784321892</v>
      </c>
    </row>
    <row r="353" spans="1:49" x14ac:dyDescent="0.3">
      <c r="A353" s="1" t="s">
        <v>236</v>
      </c>
      <c r="B353" s="1" t="s">
        <v>225</v>
      </c>
      <c r="C353" s="1" t="s">
        <v>226</v>
      </c>
      <c r="D353" s="1" t="s">
        <v>61</v>
      </c>
      <c r="E353" s="1" t="s">
        <v>82</v>
      </c>
      <c r="F353" s="1" t="s">
        <v>223</v>
      </c>
      <c r="G353" s="1" t="s">
        <v>73</v>
      </c>
      <c r="H353" s="1" t="s">
        <v>123</v>
      </c>
      <c r="I353" s="2">
        <v>160</v>
      </c>
      <c r="J353" s="2">
        <v>0.06</v>
      </c>
      <c r="K353" s="2">
        <f t="shared" si="45"/>
        <v>5.9999998658895493E-2</v>
      </c>
      <c r="L353" s="2">
        <f t="shared" si="46"/>
        <v>0</v>
      </c>
      <c r="T353" s="8">
        <v>5.9999998658895493E-2</v>
      </c>
      <c r="U353" s="5">
        <v>2.669999940320849</v>
      </c>
      <c r="AN353" s="5" t="str">
        <f t="shared" si="42"/>
        <v/>
      </c>
      <c r="AP353" s="5" t="str">
        <f t="shared" si="43"/>
        <v/>
      </c>
      <c r="AR353" s="5" t="str">
        <f t="shared" si="44"/>
        <v/>
      </c>
      <c r="AU353" s="5">
        <f t="shared" si="47"/>
        <v>2.669999940320849</v>
      </c>
      <c r="AV353" s="11">
        <f t="shared" si="48"/>
        <v>6.4223626106192655E-4</v>
      </c>
      <c r="AW353" s="5">
        <f t="shared" si="49"/>
        <v>0.64223626106192655</v>
      </c>
    </row>
    <row r="354" spans="1:49" x14ac:dyDescent="0.3">
      <c r="A354" s="1" t="s">
        <v>236</v>
      </c>
      <c r="B354" s="1" t="s">
        <v>225</v>
      </c>
      <c r="C354" s="1" t="s">
        <v>226</v>
      </c>
      <c r="D354" s="1" t="s">
        <v>61</v>
      </c>
      <c r="E354" s="1" t="s">
        <v>87</v>
      </c>
      <c r="F354" s="1" t="s">
        <v>223</v>
      </c>
      <c r="G354" s="1" t="s">
        <v>73</v>
      </c>
      <c r="H354" s="1" t="s">
        <v>123</v>
      </c>
      <c r="I354" s="2">
        <v>160</v>
      </c>
      <c r="J354" s="2">
        <v>7.0000000000000007E-2</v>
      </c>
      <c r="K354" s="2">
        <f t="shared" si="45"/>
        <v>7.0000000298023224E-2</v>
      </c>
      <c r="L354" s="2">
        <f t="shared" si="46"/>
        <v>0</v>
      </c>
      <c r="T354" s="8">
        <v>1.9999999552965161E-2</v>
      </c>
      <c r="U354" s="5">
        <v>0.88999998010694981</v>
      </c>
      <c r="V354" s="12">
        <v>5.000000074505806E-2</v>
      </c>
      <c r="W354" s="5">
        <v>2.0025000298395752</v>
      </c>
      <c r="AN354" s="5" t="str">
        <f t="shared" si="42"/>
        <v/>
      </c>
      <c r="AP354" s="5" t="str">
        <f t="shared" si="43"/>
        <v/>
      </c>
      <c r="AR354" s="5" t="str">
        <f t="shared" si="44"/>
        <v/>
      </c>
      <c r="AU354" s="5">
        <f t="shared" si="47"/>
        <v>2.892500009946525</v>
      </c>
      <c r="AV354" s="11">
        <f t="shared" si="48"/>
        <v>6.9575596742762807E-4</v>
      </c>
      <c r="AW354" s="5">
        <f t="shared" si="49"/>
        <v>0.69575596742762813</v>
      </c>
    </row>
    <row r="355" spans="1:49" x14ac:dyDescent="0.3">
      <c r="A355" s="1" t="s">
        <v>236</v>
      </c>
      <c r="B355" s="1" t="s">
        <v>225</v>
      </c>
      <c r="C355" s="1" t="s">
        <v>226</v>
      </c>
      <c r="D355" s="1" t="s">
        <v>61</v>
      </c>
      <c r="E355" s="1" t="s">
        <v>68</v>
      </c>
      <c r="F355" s="1" t="s">
        <v>223</v>
      </c>
      <c r="G355" s="1" t="s">
        <v>73</v>
      </c>
      <c r="H355" s="1" t="s">
        <v>123</v>
      </c>
      <c r="I355" s="2">
        <v>160</v>
      </c>
      <c r="J355" s="2">
        <v>0.1</v>
      </c>
      <c r="K355" s="2">
        <f t="shared" si="45"/>
        <v>2.9999999329447743E-2</v>
      </c>
      <c r="L355" s="2">
        <f t="shared" si="46"/>
        <v>7.0000000298023224E-2</v>
      </c>
      <c r="P355" s="6">
        <v>1.9999999552965161E-2</v>
      </c>
      <c r="Q355" s="5">
        <v>2.2699999492615461</v>
      </c>
      <c r="V355" s="12">
        <v>9.9999997764825821E-3</v>
      </c>
      <c r="W355" s="5">
        <v>0.40049999104812739</v>
      </c>
      <c r="AN355" s="5" t="str">
        <f t="shared" si="42"/>
        <v/>
      </c>
      <c r="AP355" s="5" t="str">
        <f t="shared" si="43"/>
        <v/>
      </c>
      <c r="AR355" s="5" t="str">
        <f t="shared" si="44"/>
        <v/>
      </c>
      <c r="AT355" s="2">
        <v>7.0000000298023224E-2</v>
      </c>
      <c r="AU355" s="5">
        <f t="shared" si="47"/>
        <v>2.6704999403096736</v>
      </c>
      <c r="AV355" s="11">
        <f t="shared" si="48"/>
        <v>6.4235653002467233E-4</v>
      </c>
      <c r="AW355" s="5">
        <f t="shared" si="49"/>
        <v>0.6423565300246723</v>
      </c>
    </row>
    <row r="356" spans="1:49" x14ac:dyDescent="0.3">
      <c r="A356" s="1" t="s">
        <v>236</v>
      </c>
      <c r="B356" s="1" t="s">
        <v>225</v>
      </c>
      <c r="C356" s="1" t="s">
        <v>226</v>
      </c>
      <c r="D356" s="1" t="s">
        <v>61</v>
      </c>
      <c r="E356" s="1" t="s">
        <v>90</v>
      </c>
      <c r="F356" s="1" t="s">
        <v>223</v>
      </c>
      <c r="G356" s="1" t="s">
        <v>73</v>
      </c>
      <c r="H356" s="1" t="s">
        <v>123</v>
      </c>
      <c r="I356" s="2">
        <v>160</v>
      </c>
      <c r="J356" s="2">
        <v>42.77</v>
      </c>
      <c r="K356" s="2">
        <f t="shared" si="45"/>
        <v>15.429999530315399</v>
      </c>
      <c r="L356" s="2">
        <f t="shared" si="46"/>
        <v>27.329999923706051</v>
      </c>
      <c r="P356" s="6">
        <v>0.76999998092651367</v>
      </c>
      <c r="Q356" s="5">
        <v>87.394997835159302</v>
      </c>
      <c r="R356" s="7">
        <v>0.69999998807907104</v>
      </c>
      <c r="S356" s="5">
        <v>62.299998939037323</v>
      </c>
      <c r="T356" s="8">
        <v>7.9899997711181641</v>
      </c>
      <c r="U356" s="5">
        <v>355.5549898147583</v>
      </c>
      <c r="V356" s="12">
        <v>5.9699997901916504</v>
      </c>
      <c r="W356" s="5">
        <v>239.09849159717561</v>
      </c>
      <c r="AN356" s="5" t="str">
        <f t="shared" si="42"/>
        <v/>
      </c>
      <c r="AP356" s="5" t="str">
        <f t="shared" si="43"/>
        <v/>
      </c>
      <c r="AR356" s="5" t="str">
        <f t="shared" si="44"/>
        <v/>
      </c>
      <c r="AT356" s="2">
        <v>27.329999923706051</v>
      </c>
      <c r="AU356" s="5">
        <f t="shared" si="47"/>
        <v>744.34847818613048</v>
      </c>
      <c r="AV356" s="11">
        <f t="shared" si="48"/>
        <v>0.17904404278748759</v>
      </c>
      <c r="AW356" s="5">
        <f t="shared" si="49"/>
        <v>179.0440427874876</v>
      </c>
    </row>
    <row r="357" spans="1:49" x14ac:dyDescent="0.3">
      <c r="A357" s="1" t="s">
        <v>236</v>
      </c>
      <c r="B357" s="1" t="s">
        <v>225</v>
      </c>
      <c r="C357" s="1" t="s">
        <v>226</v>
      </c>
      <c r="D357" s="1" t="s">
        <v>61</v>
      </c>
      <c r="E357" s="1" t="s">
        <v>71</v>
      </c>
      <c r="F357" s="1" t="s">
        <v>223</v>
      </c>
      <c r="G357" s="1" t="s">
        <v>73</v>
      </c>
      <c r="H357" s="1" t="s">
        <v>123</v>
      </c>
      <c r="I357" s="2">
        <v>160</v>
      </c>
      <c r="J357" s="2">
        <v>23.77</v>
      </c>
      <c r="K357" s="2">
        <f t="shared" si="45"/>
        <v>14.85999965667725</v>
      </c>
      <c r="L357" s="2">
        <f t="shared" si="46"/>
        <v>8.9099998474121094</v>
      </c>
      <c r="T357" s="8">
        <v>14.85999965667725</v>
      </c>
      <c r="U357" s="5">
        <v>661.26998472213745</v>
      </c>
      <c r="AN357" s="5" t="str">
        <f t="shared" si="42"/>
        <v/>
      </c>
      <c r="AP357" s="5" t="str">
        <f t="shared" si="43"/>
        <v/>
      </c>
      <c r="AR357" s="5" t="str">
        <f t="shared" si="44"/>
        <v/>
      </c>
      <c r="AT357" s="2">
        <v>8.9099998474121094</v>
      </c>
      <c r="AU357" s="5">
        <f t="shared" si="47"/>
        <v>661.26998472213745</v>
      </c>
      <c r="AV357" s="11">
        <f t="shared" si="48"/>
        <v>0.15906051387004466</v>
      </c>
      <c r="AW357" s="5">
        <f t="shared" si="49"/>
        <v>159.06051387004467</v>
      </c>
    </row>
    <row r="358" spans="1:49" x14ac:dyDescent="0.3">
      <c r="A358" s="1" t="s">
        <v>236</v>
      </c>
      <c r="B358" s="1" t="s">
        <v>225</v>
      </c>
      <c r="C358" s="1" t="s">
        <v>226</v>
      </c>
      <c r="D358" s="1" t="s">
        <v>61</v>
      </c>
      <c r="E358" s="1" t="s">
        <v>74</v>
      </c>
      <c r="F358" s="1" t="s">
        <v>223</v>
      </c>
      <c r="G358" s="1" t="s">
        <v>73</v>
      </c>
      <c r="H358" s="1" t="s">
        <v>123</v>
      </c>
      <c r="I358" s="2">
        <v>160</v>
      </c>
      <c r="J358" s="2">
        <v>38.01</v>
      </c>
      <c r="K358" s="2">
        <f t="shared" si="45"/>
        <v>0</v>
      </c>
      <c r="L358" s="2">
        <f t="shared" si="46"/>
        <v>0.23000000417232511</v>
      </c>
      <c r="AN358" s="5" t="str">
        <f t="shared" si="42"/>
        <v/>
      </c>
      <c r="AP358" s="5" t="str">
        <f t="shared" si="43"/>
        <v/>
      </c>
      <c r="AR358" s="5" t="str">
        <f t="shared" si="44"/>
        <v/>
      </c>
      <c r="AT358" s="2">
        <v>0.23000000417232511</v>
      </c>
      <c r="AU358" s="5">
        <f t="shared" si="47"/>
        <v>0</v>
      </c>
      <c r="AV358" s="11">
        <f t="shared" si="48"/>
        <v>0</v>
      </c>
      <c r="AW358" s="5">
        <f t="shared" si="49"/>
        <v>0</v>
      </c>
    </row>
    <row r="359" spans="1:49" x14ac:dyDescent="0.3">
      <c r="A359" s="1" t="s">
        <v>236</v>
      </c>
      <c r="B359" s="1" t="s">
        <v>225</v>
      </c>
      <c r="C359" s="1" t="s">
        <v>226</v>
      </c>
      <c r="D359" s="1" t="s">
        <v>61</v>
      </c>
      <c r="E359" s="1" t="s">
        <v>91</v>
      </c>
      <c r="F359" s="1" t="s">
        <v>223</v>
      </c>
      <c r="G359" s="1" t="s">
        <v>73</v>
      </c>
      <c r="H359" s="1" t="s">
        <v>123</v>
      </c>
      <c r="I359" s="2">
        <v>160</v>
      </c>
      <c r="J359" s="2">
        <v>32.94</v>
      </c>
      <c r="K359" s="2">
        <f t="shared" si="45"/>
        <v>0</v>
      </c>
      <c r="L359" s="2">
        <f t="shared" si="46"/>
        <v>32.930000305175781</v>
      </c>
      <c r="AN359" s="5" t="str">
        <f t="shared" si="42"/>
        <v/>
      </c>
      <c r="AP359" s="5" t="str">
        <f t="shared" si="43"/>
        <v/>
      </c>
      <c r="AR359" s="5" t="str">
        <f t="shared" si="44"/>
        <v/>
      </c>
      <c r="AT359" s="2">
        <v>32.930000305175781</v>
      </c>
      <c r="AU359" s="5">
        <f t="shared" si="47"/>
        <v>0</v>
      </c>
      <c r="AV359" s="11">
        <f t="shared" si="48"/>
        <v>0</v>
      </c>
      <c r="AW359" s="5">
        <f t="shared" si="49"/>
        <v>0</v>
      </c>
    </row>
    <row r="360" spans="1:49" x14ac:dyDescent="0.3">
      <c r="A360" s="1" t="s">
        <v>236</v>
      </c>
      <c r="B360" s="1" t="s">
        <v>225</v>
      </c>
      <c r="C360" s="1" t="s">
        <v>226</v>
      </c>
      <c r="D360" s="1" t="s">
        <v>61</v>
      </c>
      <c r="E360" s="1" t="s">
        <v>69</v>
      </c>
      <c r="F360" s="1" t="s">
        <v>223</v>
      </c>
      <c r="G360" s="1" t="s">
        <v>73</v>
      </c>
      <c r="H360" s="1" t="s">
        <v>123</v>
      </c>
      <c r="I360" s="2">
        <v>160</v>
      </c>
      <c r="J360" s="2">
        <v>0.1</v>
      </c>
      <c r="K360" s="2">
        <f t="shared" si="45"/>
        <v>0</v>
      </c>
      <c r="L360" s="2">
        <f t="shared" si="46"/>
        <v>0.10000000149011611</v>
      </c>
      <c r="AN360" s="5" t="str">
        <f t="shared" si="42"/>
        <v/>
      </c>
      <c r="AP360" s="5" t="str">
        <f t="shared" si="43"/>
        <v/>
      </c>
      <c r="AR360" s="5" t="str">
        <f t="shared" si="44"/>
        <v/>
      </c>
      <c r="AT360" s="2">
        <v>0.10000000149011611</v>
      </c>
      <c r="AU360" s="5">
        <f t="shared" si="47"/>
        <v>0</v>
      </c>
      <c r="AV360" s="11">
        <f t="shared" si="48"/>
        <v>0</v>
      </c>
      <c r="AW360" s="5">
        <f t="shared" si="49"/>
        <v>0</v>
      </c>
    </row>
    <row r="361" spans="1:49" x14ac:dyDescent="0.3">
      <c r="A361" s="1" t="s">
        <v>237</v>
      </c>
      <c r="B361" s="1" t="s">
        <v>173</v>
      </c>
      <c r="C361" s="1" t="s">
        <v>174</v>
      </c>
      <c r="D361" s="1" t="s">
        <v>175</v>
      </c>
      <c r="E361" s="1" t="s">
        <v>80</v>
      </c>
      <c r="F361" s="1" t="s">
        <v>232</v>
      </c>
      <c r="G361" s="1" t="s">
        <v>73</v>
      </c>
      <c r="H361" s="1" t="s">
        <v>123</v>
      </c>
      <c r="I361" s="2">
        <v>200</v>
      </c>
      <c r="J361" s="2">
        <v>7.0000000000000007E-2</v>
      </c>
      <c r="K361" s="2">
        <f t="shared" si="45"/>
        <v>7.0000000298023224E-2</v>
      </c>
      <c r="L361" s="2">
        <f t="shared" si="46"/>
        <v>0</v>
      </c>
      <c r="P361" s="6">
        <v>5.000000074505806E-2</v>
      </c>
      <c r="Q361" s="5">
        <v>5.6750000845640898</v>
      </c>
      <c r="R361" s="7">
        <v>1.9999999552965161E-2</v>
      </c>
      <c r="S361" s="5">
        <v>1.7799999602139001</v>
      </c>
      <c r="AN361" s="5" t="str">
        <f t="shared" si="42"/>
        <v/>
      </c>
      <c r="AP361" s="5" t="str">
        <f t="shared" si="43"/>
        <v/>
      </c>
      <c r="AR361" s="5" t="str">
        <f t="shared" si="44"/>
        <v/>
      </c>
      <c r="AU361" s="5">
        <f t="shared" si="47"/>
        <v>7.4550000447779894</v>
      </c>
      <c r="AV361" s="11">
        <f t="shared" si="48"/>
        <v>1.7932102853902539E-3</v>
      </c>
      <c r="AW361" s="5">
        <f t="shared" si="49"/>
        <v>1.7932102853902541</v>
      </c>
    </row>
    <row r="362" spans="1:49" x14ac:dyDescent="0.3">
      <c r="A362" s="1" t="s">
        <v>237</v>
      </c>
      <c r="B362" s="1" t="s">
        <v>173</v>
      </c>
      <c r="C362" s="1" t="s">
        <v>174</v>
      </c>
      <c r="D362" s="1" t="s">
        <v>175</v>
      </c>
      <c r="E362" s="1" t="s">
        <v>62</v>
      </c>
      <c r="F362" s="1" t="s">
        <v>232</v>
      </c>
      <c r="G362" s="1" t="s">
        <v>73</v>
      </c>
      <c r="H362" s="1" t="s">
        <v>123</v>
      </c>
      <c r="I362" s="2">
        <v>200</v>
      </c>
      <c r="J362" s="2">
        <v>7.0000000000000007E-2</v>
      </c>
      <c r="K362" s="2">
        <f t="shared" si="45"/>
        <v>7.0000000298023224E-2</v>
      </c>
      <c r="L362" s="2">
        <f t="shared" si="46"/>
        <v>0</v>
      </c>
      <c r="T362" s="8">
        <v>7.0000000298023224E-2</v>
      </c>
      <c r="U362" s="5">
        <v>3.115000013262033</v>
      </c>
      <c r="AN362" s="5" t="str">
        <f t="shared" si="42"/>
        <v/>
      </c>
      <c r="AP362" s="5" t="str">
        <f t="shared" si="43"/>
        <v/>
      </c>
      <c r="AR362" s="5" t="str">
        <f t="shared" si="44"/>
        <v/>
      </c>
      <c r="AU362" s="5">
        <f t="shared" si="47"/>
        <v>3.115000013262033</v>
      </c>
      <c r="AV362" s="11">
        <f t="shared" si="48"/>
        <v>7.492756578432189E-4</v>
      </c>
      <c r="AW362" s="5">
        <f t="shared" si="49"/>
        <v>0.74927565784321892</v>
      </c>
    </row>
    <row r="363" spans="1:49" x14ac:dyDescent="0.3">
      <c r="A363" s="1" t="s">
        <v>237</v>
      </c>
      <c r="B363" s="1" t="s">
        <v>173</v>
      </c>
      <c r="C363" s="1" t="s">
        <v>174</v>
      </c>
      <c r="D363" s="1" t="s">
        <v>175</v>
      </c>
      <c r="E363" s="1" t="s">
        <v>66</v>
      </c>
      <c r="F363" s="1" t="s">
        <v>232</v>
      </c>
      <c r="G363" s="1" t="s">
        <v>73</v>
      </c>
      <c r="H363" s="1" t="s">
        <v>123</v>
      </c>
      <c r="I363" s="2">
        <v>200</v>
      </c>
      <c r="J363" s="2">
        <v>38.840000000000003</v>
      </c>
      <c r="K363" s="2">
        <f t="shared" si="45"/>
        <v>38.830000400543213</v>
      </c>
      <c r="L363" s="2">
        <f t="shared" si="46"/>
        <v>0</v>
      </c>
      <c r="P363" s="6">
        <v>9.1499996185302734</v>
      </c>
      <c r="Q363" s="5">
        <v>1038.524956703186</v>
      </c>
      <c r="R363" s="7">
        <v>26.280000686645511</v>
      </c>
      <c r="S363" s="5">
        <v>2338.9200611114502</v>
      </c>
      <c r="T363" s="8">
        <v>3.4000000953674321</v>
      </c>
      <c r="U363" s="5">
        <v>151.30000424385071</v>
      </c>
      <c r="AN363" s="5" t="str">
        <f t="shared" si="42"/>
        <v/>
      </c>
      <c r="AP363" s="5" t="str">
        <f t="shared" si="43"/>
        <v/>
      </c>
      <c r="AR363" s="5" t="str">
        <f t="shared" si="44"/>
        <v/>
      </c>
      <c r="AU363" s="5">
        <f t="shared" si="47"/>
        <v>3528.7450220584869</v>
      </c>
      <c r="AV363" s="11">
        <f t="shared" si="48"/>
        <v>0.84879702616599773</v>
      </c>
      <c r="AW363" s="5">
        <f t="shared" si="49"/>
        <v>848.79702616599775</v>
      </c>
    </row>
    <row r="364" spans="1:49" x14ac:dyDescent="0.3">
      <c r="A364" s="1" t="s">
        <v>237</v>
      </c>
      <c r="B364" s="1" t="s">
        <v>173</v>
      </c>
      <c r="C364" s="1" t="s">
        <v>174</v>
      </c>
      <c r="D364" s="1" t="s">
        <v>175</v>
      </c>
      <c r="E364" s="1" t="s">
        <v>67</v>
      </c>
      <c r="F364" s="1" t="s">
        <v>232</v>
      </c>
      <c r="G364" s="1" t="s">
        <v>73</v>
      </c>
      <c r="H364" s="1" t="s">
        <v>123</v>
      </c>
      <c r="I364" s="2">
        <v>200</v>
      </c>
      <c r="J364" s="2">
        <v>37.729999999999997</v>
      </c>
      <c r="K364" s="2">
        <f t="shared" si="45"/>
        <v>37.739999542012811</v>
      </c>
      <c r="L364" s="2">
        <f t="shared" si="46"/>
        <v>0</v>
      </c>
      <c r="P364" s="6">
        <v>9.9999997764825821E-3</v>
      </c>
      <c r="Q364" s="5">
        <v>1.1349999746307731</v>
      </c>
      <c r="T364" s="8">
        <v>37.729999542236328</v>
      </c>
      <c r="U364" s="5">
        <v>1678.9849796295171</v>
      </c>
      <c r="AN364" s="5" t="str">
        <f t="shared" si="42"/>
        <v/>
      </c>
      <c r="AP364" s="5" t="str">
        <f t="shared" si="43"/>
        <v/>
      </c>
      <c r="AR364" s="5" t="str">
        <f t="shared" si="44"/>
        <v/>
      </c>
      <c r="AU364" s="5">
        <f t="shared" si="47"/>
        <v>1680.1199796041478</v>
      </c>
      <c r="AV364" s="11">
        <f t="shared" si="48"/>
        <v>0.40413258350363207</v>
      </c>
      <c r="AW364" s="5">
        <f t="shared" si="49"/>
        <v>404.13258350363208</v>
      </c>
    </row>
    <row r="365" spans="1:49" x14ac:dyDescent="0.3">
      <c r="A365" s="1" t="s">
        <v>237</v>
      </c>
      <c r="B365" s="1" t="s">
        <v>173</v>
      </c>
      <c r="C365" s="1" t="s">
        <v>174</v>
      </c>
      <c r="D365" s="1" t="s">
        <v>175</v>
      </c>
      <c r="E365" s="1" t="s">
        <v>68</v>
      </c>
      <c r="F365" s="1" t="s">
        <v>232</v>
      </c>
      <c r="G365" s="1" t="s">
        <v>73</v>
      </c>
      <c r="H365" s="1" t="s">
        <v>123</v>
      </c>
      <c r="I365" s="2">
        <v>200</v>
      </c>
      <c r="J365" s="2">
        <v>39.630000000000003</v>
      </c>
      <c r="K365" s="2">
        <f t="shared" si="45"/>
        <v>39.630001068115227</v>
      </c>
      <c r="L365" s="2">
        <f t="shared" si="46"/>
        <v>0</v>
      </c>
      <c r="T365" s="8">
        <v>39.630001068115227</v>
      </c>
      <c r="U365" s="5">
        <v>1763.5350475311279</v>
      </c>
      <c r="AN365" s="5" t="str">
        <f t="shared" si="42"/>
        <v/>
      </c>
      <c r="AP365" s="5" t="str">
        <f t="shared" si="43"/>
        <v/>
      </c>
      <c r="AR365" s="5" t="str">
        <f t="shared" si="44"/>
        <v/>
      </c>
      <c r="AU365" s="5">
        <f t="shared" si="47"/>
        <v>1763.5350475311279</v>
      </c>
      <c r="AV365" s="11">
        <f t="shared" si="48"/>
        <v>0.42419707134598489</v>
      </c>
      <c r="AW365" s="5">
        <f t="shared" si="49"/>
        <v>424.19707134598485</v>
      </c>
    </row>
    <row r="366" spans="1:49" x14ac:dyDescent="0.3">
      <c r="A366" s="1" t="s">
        <v>237</v>
      </c>
      <c r="B366" s="1" t="s">
        <v>173</v>
      </c>
      <c r="C366" s="1" t="s">
        <v>174</v>
      </c>
      <c r="D366" s="1" t="s">
        <v>175</v>
      </c>
      <c r="E366" s="1" t="s">
        <v>69</v>
      </c>
      <c r="F366" s="1" t="s">
        <v>232</v>
      </c>
      <c r="G366" s="1" t="s">
        <v>73</v>
      </c>
      <c r="H366" s="1" t="s">
        <v>123</v>
      </c>
      <c r="I366" s="2">
        <v>200</v>
      </c>
      <c r="J366" s="2">
        <v>40.340000000000003</v>
      </c>
      <c r="K366" s="2">
        <f t="shared" si="45"/>
        <v>40.000001549720771</v>
      </c>
      <c r="L366" s="2">
        <f t="shared" si="46"/>
        <v>0</v>
      </c>
      <c r="P366" s="6">
        <v>0.85000002384185791</v>
      </c>
      <c r="Q366" s="5">
        <v>96.474999999999994</v>
      </c>
      <c r="T366" s="8">
        <v>39.150001525878913</v>
      </c>
      <c r="U366" s="5">
        <v>1742.175</v>
      </c>
      <c r="AN366" s="5" t="str">
        <f t="shared" si="42"/>
        <v/>
      </c>
      <c r="AP366" s="5" t="str">
        <f t="shared" si="43"/>
        <v/>
      </c>
      <c r="AR366" s="5" t="str">
        <f t="shared" si="44"/>
        <v/>
      </c>
      <c r="AU366" s="5">
        <f t="shared" si="47"/>
        <v>1838.6499999999999</v>
      </c>
      <c r="AV366" s="11">
        <f t="shared" si="48"/>
        <v>0.44226506659008041</v>
      </c>
      <c r="AW366" s="5">
        <f t="shared" si="49"/>
        <v>442.26506659008044</v>
      </c>
    </row>
    <row r="367" spans="1:49" x14ac:dyDescent="0.3">
      <c r="A367" s="1" t="s">
        <v>237</v>
      </c>
      <c r="B367" s="1" t="s">
        <v>173</v>
      </c>
      <c r="C367" s="1" t="s">
        <v>174</v>
      </c>
      <c r="D367" s="1" t="s">
        <v>175</v>
      </c>
      <c r="E367" s="1" t="s">
        <v>70</v>
      </c>
      <c r="F367" s="1" t="s">
        <v>232</v>
      </c>
      <c r="G367" s="1" t="s">
        <v>73</v>
      </c>
      <c r="H367" s="1" t="s">
        <v>123</v>
      </c>
      <c r="I367" s="2">
        <v>200</v>
      </c>
      <c r="J367" s="2">
        <v>37.07</v>
      </c>
      <c r="K367" s="2">
        <f t="shared" si="45"/>
        <v>36.99000072479248</v>
      </c>
      <c r="L367" s="2">
        <f t="shared" si="46"/>
        <v>7.9999998211860657E-2</v>
      </c>
      <c r="N367" s="4">
        <v>15.310000419616699</v>
      </c>
      <c r="O367" s="5">
        <v>2518.495069026947</v>
      </c>
      <c r="P367" s="6">
        <v>15.760000228881839</v>
      </c>
      <c r="Q367" s="5">
        <v>1788.7600259780879</v>
      </c>
      <c r="T367" s="8">
        <v>5.9200000762939453</v>
      </c>
      <c r="U367" s="5">
        <v>263.44000339508062</v>
      </c>
      <c r="AN367" s="5" t="str">
        <f t="shared" si="42"/>
        <v/>
      </c>
      <c r="AP367" s="5" t="str">
        <f t="shared" si="43"/>
        <v/>
      </c>
      <c r="AR367" s="5" t="str">
        <f t="shared" si="44"/>
        <v/>
      </c>
      <c r="AS367" s="2">
        <v>7.9999998211860657E-2</v>
      </c>
      <c r="AU367" s="5">
        <f t="shared" si="47"/>
        <v>4570.695098400116</v>
      </c>
      <c r="AV367" s="11">
        <f t="shared" si="48"/>
        <v>1.0994255415967595</v>
      </c>
      <c r="AW367" s="5">
        <f t="shared" si="49"/>
        <v>1099.4255415967596</v>
      </c>
    </row>
    <row r="368" spans="1:49" x14ac:dyDescent="0.3">
      <c r="A368" s="1" t="s">
        <v>237</v>
      </c>
      <c r="B368" s="1" t="s">
        <v>173</v>
      </c>
      <c r="C368" s="1" t="s">
        <v>174</v>
      </c>
      <c r="D368" s="1" t="s">
        <v>175</v>
      </c>
      <c r="E368" s="1" t="s">
        <v>74</v>
      </c>
      <c r="F368" s="1" t="s">
        <v>200</v>
      </c>
      <c r="G368" s="1" t="s">
        <v>73</v>
      </c>
      <c r="H368" s="1" t="s">
        <v>123</v>
      </c>
      <c r="I368" s="2">
        <v>200</v>
      </c>
      <c r="J368" s="2">
        <v>0.05</v>
      </c>
      <c r="K368" s="2">
        <f t="shared" si="45"/>
        <v>0</v>
      </c>
      <c r="L368" s="2">
        <f t="shared" si="46"/>
        <v>5.000000074505806E-2</v>
      </c>
      <c r="AN368" s="5" t="str">
        <f t="shared" si="42"/>
        <v/>
      </c>
      <c r="AP368" s="5" t="str">
        <f t="shared" si="43"/>
        <v/>
      </c>
      <c r="AR368" s="5" t="str">
        <f t="shared" si="44"/>
        <v/>
      </c>
      <c r="AS368" s="2">
        <v>5.000000074505806E-2</v>
      </c>
      <c r="AU368" s="5">
        <f t="shared" si="47"/>
        <v>0</v>
      </c>
      <c r="AV368" s="11">
        <f t="shared" si="48"/>
        <v>0</v>
      </c>
      <c r="AW368" s="5">
        <f t="shared" si="49"/>
        <v>0</v>
      </c>
    </row>
    <row r="369" spans="1:49" x14ac:dyDescent="0.3">
      <c r="A369" s="1" t="s">
        <v>238</v>
      </c>
      <c r="B369" s="1" t="s">
        <v>173</v>
      </c>
      <c r="C369" s="1" t="s">
        <v>174</v>
      </c>
      <c r="D369" s="1" t="s">
        <v>175</v>
      </c>
      <c r="E369" s="1" t="s">
        <v>80</v>
      </c>
      <c r="F369" s="1" t="s">
        <v>232</v>
      </c>
      <c r="G369" s="1" t="s">
        <v>73</v>
      </c>
      <c r="H369" s="1" t="s">
        <v>123</v>
      </c>
      <c r="I369" s="2">
        <v>120</v>
      </c>
      <c r="J369" s="2">
        <v>39.03</v>
      </c>
      <c r="K369" s="2">
        <f t="shared" si="45"/>
        <v>39.029999732971191</v>
      </c>
      <c r="L369" s="2">
        <f t="shared" si="46"/>
        <v>0</v>
      </c>
      <c r="N369" s="4">
        <v>12.840000152587891</v>
      </c>
      <c r="O369" s="5">
        <v>2112.180025100708</v>
      </c>
      <c r="P369" s="6">
        <v>15.319999694824221</v>
      </c>
      <c r="Q369" s="5">
        <v>1738.8199653625491</v>
      </c>
      <c r="R369" s="7">
        <v>10.86999988555908</v>
      </c>
      <c r="S369" s="5">
        <v>967.4299898147583</v>
      </c>
      <c r="AN369" s="5" t="str">
        <f t="shared" si="42"/>
        <v/>
      </c>
      <c r="AP369" s="5" t="str">
        <f t="shared" si="43"/>
        <v/>
      </c>
      <c r="AR369" s="5" t="str">
        <f t="shared" si="44"/>
        <v/>
      </c>
      <c r="AU369" s="5">
        <f t="shared" si="47"/>
        <v>4818.4299802780151</v>
      </c>
      <c r="AV369" s="11">
        <f t="shared" si="48"/>
        <v>1.1590151774874482</v>
      </c>
      <c r="AW369" s="5">
        <f t="shared" si="49"/>
        <v>1159.0151774874482</v>
      </c>
    </row>
    <row r="370" spans="1:49" x14ac:dyDescent="0.3">
      <c r="A370" s="1" t="s">
        <v>238</v>
      </c>
      <c r="B370" s="1" t="s">
        <v>173</v>
      </c>
      <c r="C370" s="1" t="s">
        <v>174</v>
      </c>
      <c r="D370" s="1" t="s">
        <v>175</v>
      </c>
      <c r="E370" s="1" t="s">
        <v>79</v>
      </c>
      <c r="F370" s="1" t="s">
        <v>232</v>
      </c>
      <c r="G370" s="1" t="s">
        <v>73</v>
      </c>
      <c r="H370" s="1" t="s">
        <v>123</v>
      </c>
      <c r="I370" s="2">
        <v>120</v>
      </c>
      <c r="J370" s="2">
        <v>39.64</v>
      </c>
      <c r="K370" s="2">
        <f t="shared" si="45"/>
        <v>39.640000343322761</v>
      </c>
      <c r="L370" s="2">
        <f t="shared" si="46"/>
        <v>0</v>
      </c>
      <c r="P370" s="6">
        <v>13.94999980926514</v>
      </c>
      <c r="Q370" s="5">
        <v>1583.324978351593</v>
      </c>
      <c r="R370" s="7">
        <v>25.690000534057621</v>
      </c>
      <c r="S370" s="5">
        <v>2286.4100475311279</v>
      </c>
      <c r="AN370" s="5" t="str">
        <f t="shared" si="42"/>
        <v/>
      </c>
      <c r="AP370" s="5" t="str">
        <f t="shared" si="43"/>
        <v/>
      </c>
      <c r="AR370" s="5" t="str">
        <f t="shared" si="44"/>
        <v/>
      </c>
      <c r="AU370" s="5">
        <f t="shared" si="47"/>
        <v>3869.7350258827209</v>
      </c>
      <c r="AV370" s="11">
        <f t="shared" si="48"/>
        <v>0.93081805613248225</v>
      </c>
      <c r="AW370" s="5">
        <f t="shared" si="49"/>
        <v>930.8180561324823</v>
      </c>
    </row>
    <row r="371" spans="1:49" x14ac:dyDescent="0.3">
      <c r="A371" s="1" t="s">
        <v>238</v>
      </c>
      <c r="B371" s="1" t="s">
        <v>173</v>
      </c>
      <c r="C371" s="1" t="s">
        <v>174</v>
      </c>
      <c r="D371" s="1" t="s">
        <v>175</v>
      </c>
      <c r="E371" s="1" t="s">
        <v>62</v>
      </c>
      <c r="F371" s="1" t="s">
        <v>232</v>
      </c>
      <c r="G371" s="1" t="s">
        <v>73</v>
      </c>
      <c r="H371" s="1" t="s">
        <v>123</v>
      </c>
      <c r="I371" s="2">
        <v>120</v>
      </c>
      <c r="J371" s="2">
        <v>39.31</v>
      </c>
      <c r="K371" s="2">
        <f t="shared" si="45"/>
        <v>39.310000658035278</v>
      </c>
      <c r="L371" s="2">
        <f t="shared" si="46"/>
        <v>0</v>
      </c>
      <c r="R371" s="7">
        <v>36.110000610351563</v>
      </c>
      <c r="S371" s="5">
        <v>3213.7900543212891</v>
      </c>
      <c r="T371" s="8">
        <v>3.2000000476837158</v>
      </c>
      <c r="U371" s="5">
        <v>142.40000212192541</v>
      </c>
      <c r="AN371" s="5" t="str">
        <f t="shared" si="42"/>
        <v/>
      </c>
      <c r="AP371" s="5" t="str">
        <f t="shared" si="43"/>
        <v/>
      </c>
      <c r="AR371" s="5" t="str">
        <f t="shared" si="44"/>
        <v/>
      </c>
      <c r="AU371" s="5">
        <f t="shared" si="47"/>
        <v>3356.1900564432144</v>
      </c>
      <c r="AV371" s="11">
        <f t="shared" si="48"/>
        <v>0.80729101177593565</v>
      </c>
      <c r="AW371" s="5">
        <f t="shared" si="49"/>
        <v>807.29101177593566</v>
      </c>
    </row>
    <row r="372" spans="1:49" x14ac:dyDescent="0.3">
      <c r="A372" s="1" t="s">
        <v>238</v>
      </c>
      <c r="B372" s="1" t="s">
        <v>173</v>
      </c>
      <c r="C372" s="1" t="s">
        <v>174</v>
      </c>
      <c r="D372" s="1" t="s">
        <v>175</v>
      </c>
      <c r="E372" s="1" t="s">
        <v>66</v>
      </c>
      <c r="F372" s="1" t="s">
        <v>232</v>
      </c>
      <c r="G372" s="1" t="s">
        <v>73</v>
      </c>
      <c r="H372" s="1" t="s">
        <v>123</v>
      </c>
      <c r="I372" s="2">
        <v>120</v>
      </c>
      <c r="J372" s="2">
        <v>0.09</v>
      </c>
      <c r="K372" s="2">
        <f t="shared" si="45"/>
        <v>8.9999997988343239E-2</v>
      </c>
      <c r="L372" s="2">
        <f t="shared" si="46"/>
        <v>0</v>
      </c>
      <c r="R372" s="7">
        <v>7.9999998211860657E-2</v>
      </c>
      <c r="S372" s="5">
        <v>7.1199998408555976</v>
      </c>
      <c r="T372" s="8">
        <v>9.9999997764825821E-3</v>
      </c>
      <c r="U372" s="5">
        <v>0.4449999900534749</v>
      </c>
      <c r="AN372" s="5" t="str">
        <f t="shared" si="42"/>
        <v/>
      </c>
      <c r="AP372" s="5" t="str">
        <f t="shared" si="43"/>
        <v/>
      </c>
      <c r="AR372" s="5" t="str">
        <f t="shared" si="44"/>
        <v/>
      </c>
      <c r="AU372" s="5">
        <f t="shared" si="47"/>
        <v>7.5649998309090725</v>
      </c>
      <c r="AV372" s="11">
        <f t="shared" si="48"/>
        <v>1.8196694063421252E-3</v>
      </c>
      <c r="AW372" s="5">
        <f t="shared" si="49"/>
        <v>1.819669406342125</v>
      </c>
    </row>
    <row r="373" spans="1:49" x14ac:dyDescent="0.3">
      <c r="A373" s="1" t="s">
        <v>238</v>
      </c>
      <c r="B373" s="1" t="s">
        <v>173</v>
      </c>
      <c r="C373" s="1" t="s">
        <v>174</v>
      </c>
      <c r="D373" s="1" t="s">
        <v>175</v>
      </c>
      <c r="E373" s="1" t="s">
        <v>69</v>
      </c>
      <c r="F373" s="1" t="s">
        <v>239</v>
      </c>
      <c r="G373" s="1" t="s">
        <v>73</v>
      </c>
      <c r="H373" s="1" t="s">
        <v>123</v>
      </c>
      <c r="I373" s="2">
        <v>120</v>
      </c>
      <c r="J373" s="2">
        <v>7.0000000000000007E-2</v>
      </c>
      <c r="K373" s="2">
        <f t="shared" si="45"/>
        <v>6.9999998435378075E-2</v>
      </c>
      <c r="L373" s="2">
        <f t="shared" si="46"/>
        <v>0</v>
      </c>
      <c r="P373" s="6">
        <v>5.9999998658895493E-2</v>
      </c>
      <c r="Q373" s="5">
        <v>6.8099998477846384</v>
      </c>
      <c r="R373" s="7">
        <v>9.9999997764825821E-3</v>
      </c>
      <c r="S373" s="5">
        <v>0.88999998010694981</v>
      </c>
      <c r="AN373" s="5" t="str">
        <f t="shared" si="42"/>
        <v/>
      </c>
      <c r="AP373" s="5" t="str">
        <f t="shared" si="43"/>
        <v/>
      </c>
      <c r="AR373" s="5" t="str">
        <f t="shared" si="44"/>
        <v/>
      </c>
      <c r="AU373" s="5">
        <f t="shared" si="47"/>
        <v>7.6999998278915882</v>
      </c>
      <c r="AV373" s="11">
        <f t="shared" si="48"/>
        <v>1.8521420262834587E-3</v>
      </c>
      <c r="AW373" s="5">
        <f t="shared" si="49"/>
        <v>1.8521420262834587</v>
      </c>
    </row>
    <row r="374" spans="1:49" x14ac:dyDescent="0.3">
      <c r="A374" s="1" t="s">
        <v>238</v>
      </c>
      <c r="B374" s="1" t="s">
        <v>173</v>
      </c>
      <c r="C374" s="1" t="s">
        <v>174</v>
      </c>
      <c r="D374" s="1" t="s">
        <v>175</v>
      </c>
      <c r="E374" s="1" t="s">
        <v>70</v>
      </c>
      <c r="F374" s="1" t="s">
        <v>239</v>
      </c>
      <c r="G374" s="1" t="s">
        <v>73</v>
      </c>
      <c r="H374" s="1" t="s">
        <v>123</v>
      </c>
      <c r="I374" s="2">
        <v>120</v>
      </c>
      <c r="J374" s="2">
        <v>7.0000000000000007E-2</v>
      </c>
      <c r="K374" s="2">
        <f t="shared" si="45"/>
        <v>5.9999998658895493E-2</v>
      </c>
      <c r="L374" s="2">
        <f t="shared" si="46"/>
        <v>0</v>
      </c>
      <c r="P374" s="6">
        <v>5.9999998658895493E-2</v>
      </c>
      <c r="Q374" s="5">
        <v>6.8099998477846384</v>
      </c>
      <c r="AN374" s="5" t="str">
        <f t="shared" si="42"/>
        <v/>
      </c>
      <c r="AP374" s="5" t="str">
        <f t="shared" si="43"/>
        <v/>
      </c>
      <c r="AR374" s="5" t="str">
        <f t="shared" si="44"/>
        <v/>
      </c>
      <c r="AU374" s="5">
        <f t="shared" si="47"/>
        <v>6.8099998477846384</v>
      </c>
      <c r="AV374" s="11">
        <f t="shared" si="48"/>
        <v>1.6380632725961498E-3</v>
      </c>
      <c r="AW374" s="5">
        <f t="shared" si="49"/>
        <v>1.6380632725961497</v>
      </c>
    </row>
    <row r="375" spans="1:49" x14ac:dyDescent="0.3">
      <c r="A375" s="1" t="s">
        <v>240</v>
      </c>
      <c r="B375" s="1" t="s">
        <v>234</v>
      </c>
      <c r="C375" s="1" t="s">
        <v>235</v>
      </c>
      <c r="D375" s="1" t="s">
        <v>61</v>
      </c>
      <c r="E375" s="1" t="s">
        <v>79</v>
      </c>
      <c r="F375" s="1" t="s">
        <v>232</v>
      </c>
      <c r="G375" s="1" t="s">
        <v>73</v>
      </c>
      <c r="H375" s="1" t="s">
        <v>123</v>
      </c>
      <c r="I375" s="2">
        <v>80</v>
      </c>
      <c r="J375" s="2">
        <v>0.09</v>
      </c>
      <c r="K375" s="2">
        <f t="shared" si="45"/>
        <v>8.9999999850988388E-2</v>
      </c>
      <c r="L375" s="2">
        <f t="shared" si="46"/>
        <v>0</v>
      </c>
      <c r="P375" s="6">
        <v>5.000000074505806E-2</v>
      </c>
      <c r="Q375" s="5">
        <v>5.6750000845640898</v>
      </c>
      <c r="R375" s="7">
        <v>3.9999999105930328E-2</v>
      </c>
      <c r="S375" s="5">
        <v>3.5599999204277988</v>
      </c>
      <c r="AN375" s="5" t="str">
        <f t="shared" si="42"/>
        <v/>
      </c>
      <c r="AP375" s="5" t="str">
        <f t="shared" si="43"/>
        <v/>
      </c>
      <c r="AR375" s="5" t="str">
        <f t="shared" si="44"/>
        <v/>
      </c>
      <c r="AU375" s="5">
        <f t="shared" si="47"/>
        <v>9.235000004991889</v>
      </c>
      <c r="AV375" s="11">
        <f t="shared" si="48"/>
        <v>2.2213677927648717E-3</v>
      </c>
      <c r="AW375" s="5">
        <f t="shared" si="49"/>
        <v>2.2213677927648714</v>
      </c>
    </row>
    <row r="376" spans="1:49" x14ac:dyDescent="0.3">
      <c r="A376" s="1" t="s">
        <v>240</v>
      </c>
      <c r="B376" s="1" t="s">
        <v>234</v>
      </c>
      <c r="C376" s="1" t="s">
        <v>235</v>
      </c>
      <c r="D376" s="1" t="s">
        <v>61</v>
      </c>
      <c r="E376" s="1" t="s">
        <v>86</v>
      </c>
      <c r="F376" s="1" t="s">
        <v>232</v>
      </c>
      <c r="G376" s="1" t="s">
        <v>73</v>
      </c>
      <c r="H376" s="1" t="s">
        <v>123</v>
      </c>
      <c r="I376" s="2">
        <v>80</v>
      </c>
      <c r="J376" s="2">
        <v>39.79</v>
      </c>
      <c r="K376" s="2">
        <f t="shared" si="45"/>
        <v>36.53000020980835</v>
      </c>
      <c r="L376" s="2">
        <f t="shared" si="46"/>
        <v>3.25</v>
      </c>
      <c r="P376" s="6">
        <v>2.1800000667572021</v>
      </c>
      <c r="Q376" s="5">
        <v>247.43000757694239</v>
      </c>
      <c r="R376" s="7">
        <v>34.090000152587891</v>
      </c>
      <c r="S376" s="5">
        <v>3034.0100135803218</v>
      </c>
      <c r="T376" s="8">
        <v>0.25999999046325678</v>
      </c>
      <c r="U376" s="5">
        <v>11.569999575614929</v>
      </c>
      <c r="AN376" s="5" t="str">
        <f t="shared" si="42"/>
        <v/>
      </c>
      <c r="AP376" s="5" t="str">
        <f t="shared" si="43"/>
        <v/>
      </c>
      <c r="AR376" s="5" t="str">
        <f t="shared" si="44"/>
        <v/>
      </c>
      <c r="AT376" s="2">
        <v>3.25</v>
      </c>
      <c r="AU376" s="5">
        <f t="shared" si="47"/>
        <v>3293.0100207328792</v>
      </c>
      <c r="AV376" s="11">
        <f t="shared" si="48"/>
        <v>0.79209381671401791</v>
      </c>
      <c r="AW376" s="5">
        <f t="shared" si="49"/>
        <v>792.09381671401786</v>
      </c>
    </row>
    <row r="377" spans="1:49" x14ac:dyDescent="0.3">
      <c r="A377" s="1" t="s">
        <v>240</v>
      </c>
      <c r="B377" s="1" t="s">
        <v>234</v>
      </c>
      <c r="C377" s="1" t="s">
        <v>235</v>
      </c>
      <c r="D377" s="1" t="s">
        <v>61</v>
      </c>
      <c r="E377" s="1" t="s">
        <v>87</v>
      </c>
      <c r="F377" s="1" t="s">
        <v>232</v>
      </c>
      <c r="G377" s="1" t="s">
        <v>73</v>
      </c>
      <c r="H377" s="1" t="s">
        <v>123</v>
      </c>
      <c r="I377" s="2">
        <v>80</v>
      </c>
      <c r="J377" s="2">
        <v>39.71</v>
      </c>
      <c r="K377" s="2">
        <f t="shared" si="45"/>
        <v>39.709999084472656</v>
      </c>
      <c r="L377" s="2">
        <f t="shared" si="46"/>
        <v>0</v>
      </c>
      <c r="R377" s="7">
        <v>20.879999160766602</v>
      </c>
      <c r="S377" s="5">
        <v>1858.319925308228</v>
      </c>
      <c r="T377" s="8">
        <v>18.829999923706051</v>
      </c>
      <c r="U377" s="5">
        <v>837.93499660491943</v>
      </c>
      <c r="AN377" s="5" t="str">
        <f t="shared" si="42"/>
        <v/>
      </c>
      <c r="AP377" s="5" t="str">
        <f t="shared" si="43"/>
        <v/>
      </c>
      <c r="AR377" s="5" t="str">
        <f t="shared" si="44"/>
        <v/>
      </c>
      <c r="AU377" s="5">
        <f t="shared" si="47"/>
        <v>2696.2549219131474</v>
      </c>
      <c r="AV377" s="11">
        <f t="shared" si="48"/>
        <v>0.64855158000911017</v>
      </c>
      <c r="AW377" s="5">
        <f t="shared" si="49"/>
        <v>648.55158000911013</v>
      </c>
    </row>
    <row r="378" spans="1:49" x14ac:dyDescent="0.3">
      <c r="A378" s="1" t="s">
        <v>240</v>
      </c>
      <c r="B378" s="1" t="s">
        <v>234</v>
      </c>
      <c r="C378" s="1" t="s">
        <v>235</v>
      </c>
      <c r="D378" s="1" t="s">
        <v>61</v>
      </c>
      <c r="E378" s="1" t="s">
        <v>62</v>
      </c>
      <c r="F378" s="1" t="s">
        <v>232</v>
      </c>
      <c r="G378" s="1" t="s">
        <v>73</v>
      </c>
      <c r="H378" s="1" t="s">
        <v>123</v>
      </c>
      <c r="I378" s="2">
        <v>80</v>
      </c>
      <c r="J378" s="2">
        <v>0.09</v>
      </c>
      <c r="K378" s="2">
        <f t="shared" si="45"/>
        <v>8.9999999850988388E-2</v>
      </c>
      <c r="L378" s="2">
        <f t="shared" si="46"/>
        <v>0</v>
      </c>
      <c r="R378" s="7">
        <v>7.0000000298023224E-2</v>
      </c>
      <c r="S378" s="5">
        <v>6.2300000265240669</v>
      </c>
      <c r="T378" s="8">
        <v>1.9999999552965161E-2</v>
      </c>
      <c r="U378" s="5">
        <v>0.88999998010694981</v>
      </c>
      <c r="AN378" s="5" t="str">
        <f t="shared" si="42"/>
        <v/>
      </c>
      <c r="AP378" s="5" t="str">
        <f t="shared" si="43"/>
        <v/>
      </c>
      <c r="AR378" s="5" t="str">
        <f t="shared" si="44"/>
        <v/>
      </c>
      <c r="AU378" s="5">
        <f t="shared" si="47"/>
        <v>7.1200000066310167</v>
      </c>
      <c r="AV378" s="11">
        <f t="shared" si="48"/>
        <v>1.7126300693737473E-3</v>
      </c>
      <c r="AW378" s="5">
        <f t="shared" si="49"/>
        <v>1.7126300693737473</v>
      </c>
    </row>
    <row r="379" spans="1:49" x14ac:dyDescent="0.3">
      <c r="A379" s="1" t="s">
        <v>240</v>
      </c>
      <c r="B379" s="1" t="s">
        <v>234</v>
      </c>
      <c r="C379" s="1" t="s">
        <v>235</v>
      </c>
      <c r="D379" s="1" t="s">
        <v>61</v>
      </c>
      <c r="E379" s="1" t="s">
        <v>91</v>
      </c>
      <c r="F379" s="1" t="s">
        <v>239</v>
      </c>
      <c r="G379" s="1" t="s">
        <v>73</v>
      </c>
      <c r="H379" s="1" t="s">
        <v>123</v>
      </c>
      <c r="I379" s="2">
        <v>80</v>
      </c>
      <c r="J379" s="2">
        <v>7.0000000000000007E-2</v>
      </c>
      <c r="K379" s="2">
        <f t="shared" si="45"/>
        <v>6.9999998435378075E-2</v>
      </c>
      <c r="L379" s="2">
        <f t="shared" si="46"/>
        <v>0</v>
      </c>
      <c r="P379" s="6">
        <v>9.9999997764825821E-3</v>
      </c>
      <c r="Q379" s="5">
        <v>1.1349999746307731</v>
      </c>
      <c r="R379" s="7">
        <v>5.9999998658895493E-2</v>
      </c>
      <c r="S379" s="5">
        <v>5.3399998806416988</v>
      </c>
      <c r="AN379" s="5" t="str">
        <f t="shared" si="42"/>
        <v/>
      </c>
      <c r="AP379" s="5" t="str">
        <f t="shared" si="43"/>
        <v/>
      </c>
      <c r="AR379" s="5" t="str">
        <f t="shared" si="44"/>
        <v/>
      </c>
      <c r="AU379" s="5">
        <f t="shared" si="47"/>
        <v>6.4749998552724719</v>
      </c>
      <c r="AV379" s="11">
        <f t="shared" si="48"/>
        <v>1.5574830675565449E-3</v>
      </c>
      <c r="AW379" s="5">
        <f t="shared" si="49"/>
        <v>1.557483067556545</v>
      </c>
    </row>
    <row r="380" spans="1:49" x14ac:dyDescent="0.3">
      <c r="A380" s="1" t="s">
        <v>241</v>
      </c>
      <c r="B380" s="1" t="s">
        <v>234</v>
      </c>
      <c r="C380" s="1" t="s">
        <v>235</v>
      </c>
      <c r="D380" s="1" t="s">
        <v>61</v>
      </c>
      <c r="E380" s="1" t="s">
        <v>86</v>
      </c>
      <c r="F380" s="1" t="s">
        <v>232</v>
      </c>
      <c r="G380" s="1" t="s">
        <v>73</v>
      </c>
      <c r="H380" s="1" t="s">
        <v>123</v>
      </c>
      <c r="I380" s="2">
        <v>40</v>
      </c>
      <c r="J380" s="2">
        <v>0.09</v>
      </c>
      <c r="K380" s="2">
        <f t="shared" si="45"/>
        <v>8.9999997988343239E-2</v>
      </c>
      <c r="L380" s="2">
        <f t="shared" si="46"/>
        <v>0</v>
      </c>
      <c r="R380" s="7">
        <v>7.9999998211860657E-2</v>
      </c>
      <c r="S380" s="5">
        <v>7.1199998408555976</v>
      </c>
      <c r="T380" s="8">
        <v>9.9999997764825821E-3</v>
      </c>
      <c r="U380" s="5">
        <v>0.4449999900534749</v>
      </c>
      <c r="AN380" s="5" t="str">
        <f t="shared" si="42"/>
        <v/>
      </c>
      <c r="AP380" s="5" t="str">
        <f t="shared" si="43"/>
        <v/>
      </c>
      <c r="AR380" s="5" t="str">
        <f t="shared" si="44"/>
        <v/>
      </c>
      <c r="AU380" s="5">
        <f t="shared" si="47"/>
        <v>7.5649998309090725</v>
      </c>
      <c r="AV380" s="11">
        <f t="shared" si="48"/>
        <v>1.8196694063421252E-3</v>
      </c>
      <c r="AW380" s="5">
        <f t="shared" si="49"/>
        <v>1.819669406342125</v>
      </c>
    </row>
    <row r="381" spans="1:49" x14ac:dyDescent="0.3">
      <c r="A381" s="1" t="s">
        <v>241</v>
      </c>
      <c r="B381" s="1" t="s">
        <v>234</v>
      </c>
      <c r="C381" s="1" t="s">
        <v>235</v>
      </c>
      <c r="D381" s="1" t="s">
        <v>61</v>
      </c>
      <c r="E381" s="1" t="s">
        <v>81</v>
      </c>
      <c r="F381" s="1" t="s">
        <v>232</v>
      </c>
      <c r="G381" s="1" t="s">
        <v>73</v>
      </c>
      <c r="H381" s="1" t="s">
        <v>123</v>
      </c>
      <c r="I381" s="2">
        <v>40</v>
      </c>
      <c r="J381" s="2">
        <v>39.74</v>
      </c>
      <c r="K381" s="2">
        <f t="shared" si="45"/>
        <v>39.280000686645508</v>
      </c>
      <c r="L381" s="2">
        <f t="shared" si="46"/>
        <v>0.46000000834465032</v>
      </c>
      <c r="R381" s="7">
        <v>19.940000534057621</v>
      </c>
      <c r="S381" s="5">
        <v>1774.6600475311279</v>
      </c>
      <c r="T381" s="8">
        <v>19.340000152587891</v>
      </c>
      <c r="U381" s="5">
        <v>860.63000679016113</v>
      </c>
      <c r="AN381" s="5" t="str">
        <f t="shared" si="42"/>
        <v/>
      </c>
      <c r="AP381" s="5" t="str">
        <f t="shared" si="43"/>
        <v/>
      </c>
      <c r="AR381" s="5" t="str">
        <f t="shared" si="44"/>
        <v/>
      </c>
      <c r="AT381" s="2">
        <v>0.46000000834465032</v>
      </c>
      <c r="AU381" s="5">
        <f t="shared" si="47"/>
        <v>2635.2900543212891</v>
      </c>
      <c r="AV381" s="11">
        <f t="shared" si="48"/>
        <v>0.63388721690293515</v>
      </c>
      <c r="AW381" s="5">
        <f t="shared" si="49"/>
        <v>633.88721690293517</v>
      </c>
    </row>
    <row r="382" spans="1:49" x14ac:dyDescent="0.3">
      <c r="A382" s="1" t="s">
        <v>241</v>
      </c>
      <c r="B382" s="1" t="s">
        <v>234</v>
      </c>
      <c r="C382" s="1" t="s">
        <v>235</v>
      </c>
      <c r="D382" s="1" t="s">
        <v>61</v>
      </c>
      <c r="E382" s="1" t="s">
        <v>74</v>
      </c>
      <c r="F382" s="1" t="s">
        <v>239</v>
      </c>
      <c r="G382" s="1" t="s">
        <v>73</v>
      </c>
      <c r="H382" s="1" t="s">
        <v>123</v>
      </c>
      <c r="I382" s="2">
        <v>40</v>
      </c>
      <c r="J382" s="2">
        <v>7.0000000000000007E-2</v>
      </c>
      <c r="K382" s="2">
        <f t="shared" si="45"/>
        <v>5.000000074505806E-2</v>
      </c>
      <c r="L382" s="2">
        <f t="shared" si="46"/>
        <v>1.9999999552965161E-2</v>
      </c>
      <c r="R382" s="7">
        <v>5.000000074505806E-2</v>
      </c>
      <c r="S382" s="5">
        <v>4.4500000663101673</v>
      </c>
      <c r="AN382" s="5" t="str">
        <f t="shared" si="42"/>
        <v/>
      </c>
      <c r="AP382" s="5" t="str">
        <f t="shared" si="43"/>
        <v/>
      </c>
      <c r="AR382" s="5" t="str">
        <f t="shared" si="44"/>
        <v/>
      </c>
      <c r="AT382" s="2">
        <v>1.9999999552965161E-2</v>
      </c>
      <c r="AU382" s="5">
        <f t="shared" si="47"/>
        <v>4.4500000663101673</v>
      </c>
      <c r="AV382" s="11">
        <f t="shared" si="48"/>
        <v>1.0703938083118205E-3</v>
      </c>
      <c r="AW382" s="5">
        <f t="shared" si="49"/>
        <v>1.0703938083118205</v>
      </c>
    </row>
    <row r="383" spans="1:49" x14ac:dyDescent="0.3">
      <c r="A383" s="1" t="s">
        <v>242</v>
      </c>
      <c r="B383" s="1" t="s">
        <v>234</v>
      </c>
      <c r="C383" s="1" t="s">
        <v>235</v>
      </c>
      <c r="D383" s="1" t="s">
        <v>61</v>
      </c>
      <c r="E383" s="1" t="s">
        <v>81</v>
      </c>
      <c r="F383" s="1" t="s">
        <v>232</v>
      </c>
      <c r="G383" s="1" t="s">
        <v>73</v>
      </c>
      <c r="H383" s="1" t="s">
        <v>123</v>
      </c>
      <c r="I383" s="2">
        <v>40</v>
      </c>
      <c r="J383" s="2">
        <v>7.0000000000000007E-2</v>
      </c>
      <c r="K383" s="2">
        <f t="shared" si="45"/>
        <v>6.9999998435378075E-2</v>
      </c>
      <c r="L383" s="2">
        <f t="shared" si="46"/>
        <v>0</v>
      </c>
      <c r="R383" s="7">
        <v>2.999999932944775E-2</v>
      </c>
      <c r="S383" s="5">
        <v>2.669999940320849</v>
      </c>
      <c r="T383" s="8">
        <v>3.9999999105930328E-2</v>
      </c>
      <c r="U383" s="5">
        <v>1.7799999602139001</v>
      </c>
      <c r="AN383" s="5" t="str">
        <f t="shared" si="42"/>
        <v/>
      </c>
      <c r="AP383" s="5" t="str">
        <f t="shared" si="43"/>
        <v/>
      </c>
      <c r="AR383" s="5" t="str">
        <f t="shared" si="44"/>
        <v/>
      </c>
      <c r="AU383" s="5">
        <f t="shared" si="47"/>
        <v>4.449999900534749</v>
      </c>
      <c r="AV383" s="11">
        <f t="shared" si="48"/>
        <v>1.0703937684365444E-3</v>
      </c>
      <c r="AW383" s="5">
        <f t="shared" si="49"/>
        <v>1.0703937684365443</v>
      </c>
    </row>
    <row r="384" spans="1:49" x14ac:dyDescent="0.3">
      <c r="A384" s="1" t="s">
        <v>242</v>
      </c>
      <c r="B384" s="1" t="s">
        <v>234</v>
      </c>
      <c r="C384" s="1" t="s">
        <v>235</v>
      </c>
      <c r="D384" s="1" t="s">
        <v>61</v>
      </c>
      <c r="E384" s="1" t="s">
        <v>82</v>
      </c>
      <c r="F384" s="1" t="s">
        <v>232</v>
      </c>
      <c r="G384" s="1" t="s">
        <v>73</v>
      </c>
      <c r="H384" s="1" t="s">
        <v>123</v>
      </c>
      <c r="I384" s="2">
        <v>40</v>
      </c>
      <c r="J384" s="2">
        <v>39.729999999999997</v>
      </c>
      <c r="K384" s="2">
        <f t="shared" si="45"/>
        <v>39.100000381469727</v>
      </c>
      <c r="L384" s="2">
        <f t="shared" si="46"/>
        <v>0.62999999523162842</v>
      </c>
      <c r="R384" s="7">
        <v>12.010000228881839</v>
      </c>
      <c r="S384" s="5">
        <v>1068.8900203704829</v>
      </c>
      <c r="T384" s="8">
        <v>27.090000152587891</v>
      </c>
      <c r="U384" s="5">
        <v>1205.5050067901609</v>
      </c>
      <c r="AN384" s="5" t="str">
        <f t="shared" si="42"/>
        <v/>
      </c>
      <c r="AP384" s="5" t="str">
        <f t="shared" si="43"/>
        <v/>
      </c>
      <c r="AR384" s="5" t="str">
        <f t="shared" si="44"/>
        <v/>
      </c>
      <c r="AT384" s="2">
        <v>0.62999999523162842</v>
      </c>
      <c r="AU384" s="5">
        <f t="shared" si="47"/>
        <v>2274.3950271606436</v>
      </c>
      <c r="AV384" s="11">
        <f t="shared" si="48"/>
        <v>0.54707827380923502</v>
      </c>
      <c r="AW384" s="5">
        <f t="shared" si="49"/>
        <v>547.07827380923493</v>
      </c>
    </row>
    <row r="385" spans="1:49" x14ac:dyDescent="0.3">
      <c r="A385" s="1" t="s">
        <v>242</v>
      </c>
      <c r="B385" s="1" t="s">
        <v>234</v>
      </c>
      <c r="C385" s="1" t="s">
        <v>235</v>
      </c>
      <c r="D385" s="1" t="s">
        <v>61</v>
      </c>
      <c r="E385" s="1" t="s">
        <v>87</v>
      </c>
      <c r="F385" s="1" t="s">
        <v>232</v>
      </c>
      <c r="G385" s="1" t="s">
        <v>73</v>
      </c>
      <c r="H385" s="1" t="s">
        <v>123</v>
      </c>
      <c r="I385" s="2">
        <v>40</v>
      </c>
      <c r="J385" s="2">
        <v>0.09</v>
      </c>
      <c r="K385" s="2">
        <f t="shared" si="45"/>
        <v>9.0000003576278687E-2</v>
      </c>
      <c r="L385" s="2">
        <f t="shared" si="46"/>
        <v>0</v>
      </c>
      <c r="R385" s="7">
        <v>9.0000003576278687E-2</v>
      </c>
      <c r="S385" s="5">
        <v>8.0100003182888031</v>
      </c>
      <c r="AN385" s="5" t="str">
        <f t="shared" si="42"/>
        <v/>
      </c>
      <c r="AP385" s="5" t="str">
        <f t="shared" si="43"/>
        <v/>
      </c>
      <c r="AR385" s="5" t="str">
        <f t="shared" si="44"/>
        <v/>
      </c>
      <c r="AU385" s="5">
        <f t="shared" si="47"/>
        <v>8.0100003182888031</v>
      </c>
      <c r="AV385" s="11">
        <f t="shared" si="48"/>
        <v>1.9267089028116081E-3</v>
      </c>
      <c r="AW385" s="5">
        <f t="shared" si="49"/>
        <v>1.926708902811608</v>
      </c>
    </row>
    <row r="386" spans="1:49" x14ac:dyDescent="0.3">
      <c r="A386" s="1" t="s">
        <v>243</v>
      </c>
      <c r="B386" s="1" t="s">
        <v>234</v>
      </c>
      <c r="C386" s="1" t="s">
        <v>235</v>
      </c>
      <c r="D386" s="1" t="s">
        <v>61</v>
      </c>
      <c r="E386" s="1" t="s">
        <v>87</v>
      </c>
      <c r="F386" s="1" t="s">
        <v>232</v>
      </c>
      <c r="G386" s="1" t="s">
        <v>73</v>
      </c>
      <c r="H386" s="1" t="s">
        <v>123</v>
      </c>
      <c r="I386" s="2">
        <v>80</v>
      </c>
      <c r="J386" s="2">
        <v>7.0000000000000007E-2</v>
      </c>
      <c r="K386" s="2">
        <f t="shared" si="45"/>
        <v>7.0000000298023224E-2</v>
      </c>
      <c r="L386" s="2">
        <f t="shared" si="46"/>
        <v>0</v>
      </c>
      <c r="T386" s="8">
        <v>7.0000000298023224E-2</v>
      </c>
      <c r="U386" s="5">
        <v>3.115000013262033</v>
      </c>
      <c r="AN386" s="5" t="str">
        <f t="shared" ref="AN386:AN449" si="50">IF(AM386&gt;0,AM386*$AN$1,"")</f>
        <v/>
      </c>
      <c r="AP386" s="5" t="str">
        <f t="shared" ref="AP386:AP449" si="51">IF(AO386&gt;0,AO386*$AP$1,"")</f>
        <v/>
      </c>
      <c r="AR386" s="5" t="str">
        <f t="shared" ref="AR386:AR449" si="52">IF(AQ386&gt;0,AQ386*$AR$1,"")</f>
        <v/>
      </c>
      <c r="AU386" s="5">
        <f t="shared" si="47"/>
        <v>3.115000013262033</v>
      </c>
      <c r="AV386" s="11">
        <f t="shared" si="48"/>
        <v>7.492756578432189E-4</v>
      </c>
      <c r="AW386" s="5">
        <f t="shared" si="49"/>
        <v>0.74927565784321892</v>
      </c>
    </row>
    <row r="387" spans="1:49" x14ac:dyDescent="0.3">
      <c r="A387" s="1" t="s">
        <v>243</v>
      </c>
      <c r="B387" s="1" t="s">
        <v>234</v>
      </c>
      <c r="C387" s="1" t="s">
        <v>235</v>
      </c>
      <c r="D387" s="1" t="s">
        <v>61</v>
      </c>
      <c r="E387" s="1" t="s">
        <v>68</v>
      </c>
      <c r="F387" s="1" t="s">
        <v>232</v>
      </c>
      <c r="G387" s="1" t="s">
        <v>73</v>
      </c>
      <c r="H387" s="1" t="s">
        <v>123</v>
      </c>
      <c r="I387" s="2">
        <v>80</v>
      </c>
      <c r="J387" s="2">
        <v>0.09</v>
      </c>
      <c r="K387" s="2">
        <f t="shared" ref="K387:K450" si="53">SUM(N387,P387,R387,T387,X387,Z387,AB387,AD387,AG387,AI387,AK387,V387,AX387,AZ387,BB387,BD387)</f>
        <v>9.0000003576278687E-2</v>
      </c>
      <c r="L387" s="2">
        <f t="shared" ref="L387:L450" si="54">SUM(M387,AF387,AM387,AO387,AQ387,AS387,AT387)</f>
        <v>0</v>
      </c>
      <c r="T387" s="8">
        <v>9.0000003576278687E-2</v>
      </c>
      <c r="U387" s="5">
        <v>4.0050001591444024</v>
      </c>
      <c r="AN387" s="5" t="str">
        <f t="shared" si="50"/>
        <v/>
      </c>
      <c r="AP387" s="5" t="str">
        <f t="shared" si="51"/>
        <v/>
      </c>
      <c r="AR387" s="5" t="str">
        <f t="shared" si="52"/>
        <v/>
      </c>
      <c r="AU387" s="5">
        <f t="shared" si="47"/>
        <v>4.0050001591444024</v>
      </c>
      <c r="AV387" s="11">
        <f t="shared" si="48"/>
        <v>9.6335445140580437E-4</v>
      </c>
      <c r="AW387" s="5">
        <f t="shared" si="49"/>
        <v>0.96335445140580434</v>
      </c>
    </row>
    <row r="388" spans="1:49" x14ac:dyDescent="0.3">
      <c r="A388" s="1" t="s">
        <v>243</v>
      </c>
      <c r="B388" s="1" t="s">
        <v>234</v>
      </c>
      <c r="C388" s="1" t="s">
        <v>235</v>
      </c>
      <c r="D388" s="1" t="s">
        <v>61</v>
      </c>
      <c r="E388" s="1" t="s">
        <v>90</v>
      </c>
      <c r="F388" s="1" t="s">
        <v>232</v>
      </c>
      <c r="G388" s="1" t="s">
        <v>73</v>
      </c>
      <c r="H388" s="1" t="s">
        <v>123</v>
      </c>
      <c r="I388" s="2">
        <v>80</v>
      </c>
      <c r="J388" s="2">
        <v>39.76</v>
      </c>
      <c r="K388" s="2">
        <f t="shared" si="53"/>
        <v>39.759998321533203</v>
      </c>
      <c r="L388" s="2">
        <f t="shared" si="54"/>
        <v>0</v>
      </c>
      <c r="T388" s="8">
        <v>39.759998321533203</v>
      </c>
      <c r="U388" s="5">
        <v>1769.319925308228</v>
      </c>
      <c r="AN388" s="5" t="str">
        <f t="shared" si="50"/>
        <v/>
      </c>
      <c r="AP388" s="5" t="str">
        <f t="shared" si="51"/>
        <v/>
      </c>
      <c r="AR388" s="5" t="str">
        <f t="shared" si="52"/>
        <v/>
      </c>
      <c r="AU388" s="5">
        <f t="shared" ref="AU388:AU451" si="55">SUM(O388,Q388,S388,U388,Y388,AA388,AC388,AE388,AH388,AJ388,AL388,W388,AY388,BA388,BC388,BE388)</f>
        <v>1769.319925308228</v>
      </c>
      <c r="AV388" s="11">
        <f t="shared" ref="AV388:AV451" si="56">(AU388/$AU$1800)*100</f>
        <v>0.4255885538768116</v>
      </c>
      <c r="AW388" s="5">
        <f t="shared" ref="AW388:AW451" si="57">(AV388/100)*$AW$1</f>
        <v>425.5885538768116</v>
      </c>
    </row>
    <row r="389" spans="1:49" x14ac:dyDescent="0.3">
      <c r="A389" s="1" t="s">
        <v>243</v>
      </c>
      <c r="B389" s="1" t="s">
        <v>234</v>
      </c>
      <c r="C389" s="1" t="s">
        <v>235</v>
      </c>
      <c r="D389" s="1" t="s">
        <v>61</v>
      </c>
      <c r="E389" s="1" t="s">
        <v>91</v>
      </c>
      <c r="F389" s="1" t="s">
        <v>232</v>
      </c>
      <c r="G389" s="1" t="s">
        <v>73</v>
      </c>
      <c r="H389" s="1" t="s">
        <v>123</v>
      </c>
      <c r="I389" s="2">
        <v>80</v>
      </c>
      <c r="J389" s="2">
        <v>39.69</v>
      </c>
      <c r="K389" s="2">
        <f t="shared" si="53"/>
        <v>39.689998626708977</v>
      </c>
      <c r="L389" s="2">
        <f t="shared" si="54"/>
        <v>0</v>
      </c>
      <c r="T389" s="8">
        <v>39.689998626708977</v>
      </c>
      <c r="U389" s="5">
        <v>1766.20493888855</v>
      </c>
      <c r="AN389" s="5" t="str">
        <f t="shared" si="50"/>
        <v/>
      </c>
      <c r="AP389" s="5" t="str">
        <f t="shared" si="51"/>
        <v/>
      </c>
      <c r="AR389" s="5" t="str">
        <f t="shared" si="52"/>
        <v/>
      </c>
      <c r="AU389" s="5">
        <f t="shared" si="55"/>
        <v>1766.20493888855</v>
      </c>
      <c r="AV389" s="11">
        <f t="shared" si="56"/>
        <v>0.42483928148874095</v>
      </c>
      <c r="AW389" s="5">
        <f t="shared" si="57"/>
        <v>424.83928148874094</v>
      </c>
    </row>
    <row r="390" spans="1:49" x14ac:dyDescent="0.3">
      <c r="A390" s="1" t="s">
        <v>243</v>
      </c>
      <c r="B390" s="1" t="s">
        <v>234</v>
      </c>
      <c r="C390" s="1" t="s">
        <v>235</v>
      </c>
      <c r="D390" s="1" t="s">
        <v>61</v>
      </c>
      <c r="E390" s="1" t="s">
        <v>69</v>
      </c>
      <c r="F390" s="1" t="s">
        <v>232</v>
      </c>
      <c r="G390" s="1" t="s">
        <v>73</v>
      </c>
      <c r="H390" s="1" t="s">
        <v>123</v>
      </c>
      <c r="I390" s="2">
        <v>80</v>
      </c>
      <c r="J390" s="2">
        <v>0.09</v>
      </c>
      <c r="K390" s="2">
        <f t="shared" si="53"/>
        <v>9.0000003576278687E-2</v>
      </c>
      <c r="L390" s="2">
        <f t="shared" si="54"/>
        <v>0</v>
      </c>
      <c r="T390" s="8">
        <v>9.0000003576278687E-2</v>
      </c>
      <c r="U390" s="5">
        <v>4.0050001591444024</v>
      </c>
      <c r="AN390" s="5" t="str">
        <f t="shared" si="50"/>
        <v/>
      </c>
      <c r="AP390" s="5" t="str">
        <f t="shared" si="51"/>
        <v/>
      </c>
      <c r="AR390" s="5" t="str">
        <f t="shared" si="52"/>
        <v/>
      </c>
      <c r="AU390" s="5">
        <f t="shared" si="55"/>
        <v>4.0050001591444024</v>
      </c>
      <c r="AV390" s="11">
        <f t="shared" si="56"/>
        <v>9.6335445140580437E-4</v>
      </c>
      <c r="AW390" s="5">
        <f t="shared" si="57"/>
        <v>0.96335445140580434</v>
      </c>
    </row>
    <row r="391" spans="1:49" x14ac:dyDescent="0.3">
      <c r="A391" s="1" t="s">
        <v>244</v>
      </c>
      <c r="B391" s="1" t="s">
        <v>234</v>
      </c>
      <c r="C391" s="1" t="s">
        <v>235</v>
      </c>
      <c r="D391" s="1" t="s">
        <v>61</v>
      </c>
      <c r="E391" s="1" t="s">
        <v>82</v>
      </c>
      <c r="F391" s="1" t="s">
        <v>232</v>
      </c>
      <c r="G391" s="1" t="s">
        <v>73</v>
      </c>
      <c r="H391" s="1" t="s">
        <v>123</v>
      </c>
      <c r="I391" s="2">
        <v>80</v>
      </c>
      <c r="J391" s="2">
        <v>7.0000000000000007E-2</v>
      </c>
      <c r="K391" s="2">
        <f t="shared" si="53"/>
        <v>7.0000000298023224E-2</v>
      </c>
      <c r="L391" s="2">
        <f t="shared" si="54"/>
        <v>0</v>
      </c>
      <c r="T391" s="8">
        <v>7.0000000298023224E-2</v>
      </c>
      <c r="U391" s="5">
        <v>3.115000013262033</v>
      </c>
      <c r="AN391" s="5" t="str">
        <f t="shared" si="50"/>
        <v/>
      </c>
      <c r="AP391" s="5" t="str">
        <f t="shared" si="51"/>
        <v/>
      </c>
      <c r="AR391" s="5" t="str">
        <f t="shared" si="52"/>
        <v/>
      </c>
      <c r="AU391" s="5">
        <f t="shared" si="55"/>
        <v>3.115000013262033</v>
      </c>
      <c r="AV391" s="11">
        <f t="shared" si="56"/>
        <v>7.492756578432189E-4</v>
      </c>
      <c r="AW391" s="5">
        <f t="shared" si="57"/>
        <v>0.74927565784321892</v>
      </c>
    </row>
    <row r="392" spans="1:49" x14ac:dyDescent="0.3">
      <c r="A392" s="1" t="s">
        <v>244</v>
      </c>
      <c r="B392" s="1" t="s">
        <v>234</v>
      </c>
      <c r="C392" s="1" t="s">
        <v>235</v>
      </c>
      <c r="D392" s="1" t="s">
        <v>61</v>
      </c>
      <c r="E392" s="1" t="s">
        <v>90</v>
      </c>
      <c r="F392" s="1" t="s">
        <v>232</v>
      </c>
      <c r="G392" s="1" t="s">
        <v>73</v>
      </c>
      <c r="H392" s="1" t="s">
        <v>123</v>
      </c>
      <c r="I392" s="2">
        <v>80</v>
      </c>
      <c r="J392" s="2">
        <v>0.09</v>
      </c>
      <c r="K392" s="2">
        <f t="shared" si="53"/>
        <v>9.0000003576278687E-2</v>
      </c>
      <c r="L392" s="2">
        <f t="shared" si="54"/>
        <v>0</v>
      </c>
      <c r="T392" s="8">
        <v>9.0000003576278687E-2</v>
      </c>
      <c r="U392" s="5">
        <v>4.0050001591444024</v>
      </c>
      <c r="AN392" s="5" t="str">
        <f t="shared" si="50"/>
        <v/>
      </c>
      <c r="AP392" s="5" t="str">
        <f t="shared" si="51"/>
        <v/>
      </c>
      <c r="AR392" s="5" t="str">
        <f t="shared" si="52"/>
        <v/>
      </c>
      <c r="AU392" s="5">
        <f t="shared" si="55"/>
        <v>4.0050001591444024</v>
      </c>
      <c r="AV392" s="11">
        <f t="shared" si="56"/>
        <v>9.6335445140580437E-4</v>
      </c>
      <c r="AW392" s="5">
        <f t="shared" si="57"/>
        <v>0.96335445140580434</v>
      </c>
    </row>
    <row r="393" spans="1:49" x14ac:dyDescent="0.3">
      <c r="A393" s="1" t="s">
        <v>244</v>
      </c>
      <c r="B393" s="1" t="s">
        <v>234</v>
      </c>
      <c r="C393" s="1" t="s">
        <v>235</v>
      </c>
      <c r="D393" s="1" t="s">
        <v>61</v>
      </c>
      <c r="E393" s="1" t="s">
        <v>71</v>
      </c>
      <c r="F393" s="1" t="s">
        <v>232</v>
      </c>
      <c r="G393" s="1" t="s">
        <v>73</v>
      </c>
      <c r="H393" s="1" t="s">
        <v>123</v>
      </c>
      <c r="I393" s="2">
        <v>80</v>
      </c>
      <c r="J393" s="2">
        <v>39.78</v>
      </c>
      <c r="K393" s="2">
        <f t="shared" si="53"/>
        <v>39.720001220703118</v>
      </c>
      <c r="L393" s="2">
        <f t="shared" si="54"/>
        <v>5.9999998658895493E-2</v>
      </c>
      <c r="T393" s="8">
        <v>39.720001220703118</v>
      </c>
      <c r="U393" s="5">
        <v>1767.5400543212891</v>
      </c>
      <c r="AN393" s="5" t="str">
        <f t="shared" si="50"/>
        <v/>
      </c>
      <c r="AP393" s="5" t="str">
        <f t="shared" si="51"/>
        <v/>
      </c>
      <c r="AR393" s="5" t="str">
        <f t="shared" si="52"/>
        <v/>
      </c>
      <c r="AT393" s="2">
        <v>5.9999998658895493E-2</v>
      </c>
      <c r="AU393" s="5">
        <f t="shared" si="55"/>
        <v>1767.5400543212891</v>
      </c>
      <c r="AV393" s="11">
        <f t="shared" si="56"/>
        <v>0.42516042739240173</v>
      </c>
      <c r="AW393" s="5">
        <f t="shared" si="57"/>
        <v>425.16042739240169</v>
      </c>
    </row>
    <row r="394" spans="1:49" x14ac:dyDescent="0.3">
      <c r="A394" s="1" t="s">
        <v>244</v>
      </c>
      <c r="B394" s="1" t="s">
        <v>234</v>
      </c>
      <c r="C394" s="1" t="s">
        <v>235</v>
      </c>
      <c r="D394" s="1" t="s">
        <v>61</v>
      </c>
      <c r="E394" s="1" t="s">
        <v>74</v>
      </c>
      <c r="F394" s="1" t="s">
        <v>232</v>
      </c>
      <c r="G394" s="1" t="s">
        <v>73</v>
      </c>
      <c r="H394" s="1" t="s">
        <v>123</v>
      </c>
      <c r="I394" s="2">
        <v>80</v>
      </c>
      <c r="J394" s="2">
        <v>39.07</v>
      </c>
      <c r="K394" s="2">
        <f t="shared" si="53"/>
        <v>34.169998168945313</v>
      </c>
      <c r="L394" s="2">
        <f t="shared" si="54"/>
        <v>4.8899998664855957</v>
      </c>
      <c r="T394" s="8">
        <v>34.169998168945313</v>
      </c>
      <c r="U394" s="5">
        <v>1520.564918518066</v>
      </c>
      <c r="AN394" s="5" t="str">
        <f t="shared" si="50"/>
        <v/>
      </c>
      <c r="AP394" s="5" t="str">
        <f t="shared" si="51"/>
        <v/>
      </c>
      <c r="AR394" s="5" t="str">
        <f t="shared" si="52"/>
        <v/>
      </c>
      <c r="AT394" s="2">
        <v>4.8899998664855957</v>
      </c>
      <c r="AU394" s="5">
        <f t="shared" si="55"/>
        <v>1520.564918518066</v>
      </c>
      <c r="AV394" s="11">
        <f t="shared" si="56"/>
        <v>0.36575353925050053</v>
      </c>
      <c r="AW394" s="5">
        <f t="shared" si="57"/>
        <v>365.75353925050052</v>
      </c>
    </row>
    <row r="395" spans="1:49" x14ac:dyDescent="0.3">
      <c r="A395" s="1" t="s">
        <v>244</v>
      </c>
      <c r="B395" s="1" t="s">
        <v>234</v>
      </c>
      <c r="C395" s="1" t="s">
        <v>235</v>
      </c>
      <c r="D395" s="1" t="s">
        <v>61</v>
      </c>
      <c r="E395" s="1" t="s">
        <v>91</v>
      </c>
      <c r="F395" s="1" t="s">
        <v>232</v>
      </c>
      <c r="G395" s="1" t="s">
        <v>73</v>
      </c>
      <c r="H395" s="1" t="s">
        <v>123</v>
      </c>
      <c r="I395" s="2">
        <v>80</v>
      </c>
      <c r="J395" s="2">
        <v>0.09</v>
      </c>
      <c r="K395" s="2">
        <f t="shared" si="53"/>
        <v>9.0000003576278687E-2</v>
      </c>
      <c r="L395" s="2">
        <f t="shared" si="54"/>
        <v>0</v>
      </c>
      <c r="T395" s="8">
        <v>9.0000003576278687E-2</v>
      </c>
      <c r="U395" s="5">
        <v>4.0050001591444024</v>
      </c>
      <c r="AN395" s="5" t="str">
        <f t="shared" si="50"/>
        <v/>
      </c>
      <c r="AP395" s="5" t="str">
        <f t="shared" si="51"/>
        <v/>
      </c>
      <c r="AR395" s="5" t="str">
        <f t="shared" si="52"/>
        <v/>
      </c>
      <c r="AU395" s="5">
        <f t="shared" si="55"/>
        <v>4.0050001591444024</v>
      </c>
      <c r="AV395" s="11">
        <f t="shared" si="56"/>
        <v>9.6335445140580437E-4</v>
      </c>
      <c r="AW395" s="5">
        <f t="shared" si="57"/>
        <v>0.96335445140580434</v>
      </c>
    </row>
    <row r="396" spans="1:49" x14ac:dyDescent="0.3">
      <c r="A396" s="1" t="s">
        <v>245</v>
      </c>
      <c r="B396" s="1" t="s">
        <v>173</v>
      </c>
      <c r="C396" s="1" t="s">
        <v>174</v>
      </c>
      <c r="D396" s="1" t="s">
        <v>175</v>
      </c>
      <c r="E396" s="1" t="s">
        <v>67</v>
      </c>
      <c r="F396" s="1" t="s">
        <v>239</v>
      </c>
      <c r="G396" s="1" t="s">
        <v>73</v>
      </c>
      <c r="H396" s="1" t="s">
        <v>123</v>
      </c>
      <c r="I396" s="2">
        <v>40</v>
      </c>
      <c r="J396" s="2">
        <v>7.0000000000000007E-2</v>
      </c>
      <c r="K396" s="2">
        <f t="shared" si="53"/>
        <v>6.9999998435378075E-2</v>
      </c>
      <c r="L396" s="2">
        <f t="shared" si="54"/>
        <v>0</v>
      </c>
      <c r="N396" s="4">
        <v>3.9999999105930328E-2</v>
      </c>
      <c r="O396" s="5">
        <v>6.579999852925539</v>
      </c>
      <c r="P396" s="6">
        <v>2.999999932944775E-2</v>
      </c>
      <c r="Q396" s="5">
        <v>3.4049999238923192</v>
      </c>
      <c r="AN396" s="5" t="str">
        <f t="shared" si="50"/>
        <v/>
      </c>
      <c r="AP396" s="5" t="str">
        <f t="shared" si="51"/>
        <v/>
      </c>
      <c r="AR396" s="5" t="str">
        <f t="shared" si="52"/>
        <v/>
      </c>
      <c r="AU396" s="5">
        <f t="shared" si="55"/>
        <v>9.9849997768178582</v>
      </c>
      <c r="AV396" s="11">
        <f t="shared" si="56"/>
        <v>2.4017711860312126E-3</v>
      </c>
      <c r="AW396" s="5">
        <f t="shared" si="57"/>
        <v>2.4017711860312128</v>
      </c>
    </row>
    <row r="397" spans="1:49" x14ac:dyDescent="0.3">
      <c r="A397" s="1" t="s">
        <v>245</v>
      </c>
      <c r="B397" s="1" t="s">
        <v>173</v>
      </c>
      <c r="C397" s="1" t="s">
        <v>174</v>
      </c>
      <c r="D397" s="1" t="s">
        <v>175</v>
      </c>
      <c r="E397" s="1" t="s">
        <v>70</v>
      </c>
      <c r="F397" s="1" t="s">
        <v>239</v>
      </c>
      <c r="G397" s="1" t="s">
        <v>73</v>
      </c>
      <c r="H397" s="1" t="s">
        <v>123</v>
      </c>
      <c r="I397" s="2">
        <v>40</v>
      </c>
      <c r="J397" s="2">
        <v>39.36</v>
      </c>
      <c r="K397" s="2">
        <f t="shared" si="53"/>
        <v>39.350000647827983</v>
      </c>
      <c r="L397" s="2">
        <f t="shared" si="54"/>
        <v>0</v>
      </c>
      <c r="N397" s="4">
        <v>9.6999998092651367</v>
      </c>
      <c r="O397" s="5">
        <v>1595.649968624115</v>
      </c>
      <c r="P397" s="6">
        <v>29.620000839233398</v>
      </c>
      <c r="Q397" s="5">
        <v>3361.8700952529912</v>
      </c>
      <c r="R397" s="7">
        <v>2.999999932944775E-2</v>
      </c>
      <c r="S397" s="5">
        <v>2.669999940320849</v>
      </c>
      <c r="AN397" s="5" t="str">
        <f t="shared" si="50"/>
        <v/>
      </c>
      <c r="AP397" s="5" t="str">
        <f t="shared" si="51"/>
        <v/>
      </c>
      <c r="AR397" s="5" t="str">
        <f t="shared" si="52"/>
        <v/>
      </c>
      <c r="AU397" s="5">
        <f t="shared" si="55"/>
        <v>4960.1900638174266</v>
      </c>
      <c r="AV397" s="11">
        <f t="shared" si="56"/>
        <v>1.1931138546616646</v>
      </c>
      <c r="AW397" s="5">
        <f t="shared" si="57"/>
        <v>1193.1138546616646</v>
      </c>
    </row>
    <row r="398" spans="1:49" x14ac:dyDescent="0.3">
      <c r="A398" s="1" t="s">
        <v>246</v>
      </c>
      <c r="B398" s="1" t="s">
        <v>96</v>
      </c>
      <c r="C398" s="1" t="s">
        <v>97</v>
      </c>
      <c r="D398" s="1" t="s">
        <v>61</v>
      </c>
      <c r="E398" s="1" t="s">
        <v>80</v>
      </c>
      <c r="F398" s="1" t="s">
        <v>239</v>
      </c>
      <c r="G398" s="1" t="s">
        <v>73</v>
      </c>
      <c r="H398" s="1" t="s">
        <v>123</v>
      </c>
      <c r="I398" s="2">
        <v>160</v>
      </c>
      <c r="J398" s="2">
        <v>7.0000000000000007E-2</v>
      </c>
      <c r="K398" s="2">
        <f t="shared" si="53"/>
        <v>6.9999998435378075E-2</v>
      </c>
      <c r="L398" s="2">
        <f t="shared" si="54"/>
        <v>0</v>
      </c>
      <c r="N398" s="4">
        <v>2.999999932944775E-2</v>
      </c>
      <c r="O398" s="5">
        <v>4.9349998896941543</v>
      </c>
      <c r="P398" s="6">
        <v>3.9999999105930328E-2</v>
      </c>
      <c r="Q398" s="5">
        <v>4.5399998985230923</v>
      </c>
      <c r="AN398" s="5" t="str">
        <f t="shared" si="50"/>
        <v/>
      </c>
      <c r="AP398" s="5" t="str">
        <f t="shared" si="51"/>
        <v/>
      </c>
      <c r="AR398" s="5" t="str">
        <f t="shared" si="52"/>
        <v/>
      </c>
      <c r="AU398" s="5">
        <f t="shared" si="55"/>
        <v>9.4749997882172465</v>
      </c>
      <c r="AV398" s="11">
        <f t="shared" si="56"/>
        <v>2.2790968440306197E-3</v>
      </c>
      <c r="AW398" s="5">
        <f t="shared" si="57"/>
        <v>2.2790968440306196</v>
      </c>
    </row>
    <row r="399" spans="1:49" x14ac:dyDescent="0.3">
      <c r="A399" s="1" t="s">
        <v>246</v>
      </c>
      <c r="B399" s="1" t="s">
        <v>96</v>
      </c>
      <c r="C399" s="1" t="s">
        <v>97</v>
      </c>
      <c r="D399" s="1" t="s">
        <v>61</v>
      </c>
      <c r="E399" s="1" t="s">
        <v>62</v>
      </c>
      <c r="F399" s="1" t="s">
        <v>239</v>
      </c>
      <c r="G399" s="1" t="s">
        <v>73</v>
      </c>
      <c r="H399" s="1" t="s">
        <v>123</v>
      </c>
      <c r="I399" s="2">
        <v>160</v>
      </c>
      <c r="J399" s="2">
        <v>7.0000000000000007E-2</v>
      </c>
      <c r="K399" s="2">
        <f t="shared" si="53"/>
        <v>4.999999888241291E-2</v>
      </c>
      <c r="L399" s="2">
        <f t="shared" si="54"/>
        <v>1.9999999552965161E-2</v>
      </c>
      <c r="N399" s="4">
        <v>9.9999997764825821E-3</v>
      </c>
      <c r="O399" s="5">
        <v>1.644999963231385</v>
      </c>
      <c r="V399" s="12">
        <v>3.9999999105930328E-2</v>
      </c>
      <c r="W399" s="5">
        <v>1.60199996419251</v>
      </c>
      <c r="AN399" s="5" t="str">
        <f t="shared" si="50"/>
        <v/>
      </c>
      <c r="AP399" s="5" t="str">
        <f t="shared" si="51"/>
        <v/>
      </c>
      <c r="AR399" s="5" t="str">
        <f t="shared" si="52"/>
        <v/>
      </c>
      <c r="AT399" s="2">
        <v>1.9999999552965161E-2</v>
      </c>
      <c r="AU399" s="5">
        <f t="shared" si="55"/>
        <v>3.2469999274238948</v>
      </c>
      <c r="AV399" s="11">
        <f t="shared" si="56"/>
        <v>7.8102664407044041E-4</v>
      </c>
      <c r="AW399" s="5">
        <f t="shared" si="57"/>
        <v>0.78102664407044042</v>
      </c>
    </row>
    <row r="400" spans="1:49" x14ac:dyDescent="0.3">
      <c r="A400" s="1" t="s">
        <v>246</v>
      </c>
      <c r="B400" s="1" t="s">
        <v>96</v>
      </c>
      <c r="C400" s="1" t="s">
        <v>97</v>
      </c>
      <c r="D400" s="1" t="s">
        <v>61</v>
      </c>
      <c r="E400" s="1" t="s">
        <v>66</v>
      </c>
      <c r="F400" s="1" t="s">
        <v>239</v>
      </c>
      <c r="G400" s="1" t="s">
        <v>73</v>
      </c>
      <c r="H400" s="1" t="s">
        <v>123</v>
      </c>
      <c r="I400" s="2">
        <v>160</v>
      </c>
      <c r="J400" s="2">
        <v>39.43</v>
      </c>
      <c r="K400" s="2">
        <f t="shared" si="53"/>
        <v>39.430000342428684</v>
      </c>
      <c r="L400" s="2">
        <f t="shared" si="54"/>
        <v>0</v>
      </c>
      <c r="N400" s="4">
        <v>22.510000228881839</v>
      </c>
      <c r="O400" s="5">
        <v>3702.895037651062</v>
      </c>
      <c r="P400" s="6">
        <v>15.340000152587891</v>
      </c>
      <c r="Q400" s="5">
        <v>1741.090017318726</v>
      </c>
      <c r="R400" s="7">
        <v>1.5399999618530269</v>
      </c>
      <c r="S400" s="5">
        <v>137.05999660491941</v>
      </c>
      <c r="V400" s="12">
        <v>3.9999999105930328E-2</v>
      </c>
      <c r="W400" s="5">
        <v>1.60199996419251</v>
      </c>
      <c r="AN400" s="5" t="str">
        <f t="shared" si="50"/>
        <v/>
      </c>
      <c r="AP400" s="5" t="str">
        <f t="shared" si="51"/>
        <v/>
      </c>
      <c r="AR400" s="5" t="str">
        <f t="shared" si="52"/>
        <v/>
      </c>
      <c r="AU400" s="5">
        <f t="shared" si="55"/>
        <v>5582.6470515388992</v>
      </c>
      <c r="AV400" s="11">
        <f t="shared" si="56"/>
        <v>1.3428383705423912</v>
      </c>
      <c r="AW400" s="5">
        <f t="shared" si="57"/>
        <v>1342.8383705423912</v>
      </c>
    </row>
    <row r="401" spans="1:49" x14ac:dyDescent="0.3">
      <c r="A401" s="1" t="s">
        <v>246</v>
      </c>
      <c r="B401" s="1" t="s">
        <v>96</v>
      </c>
      <c r="C401" s="1" t="s">
        <v>97</v>
      </c>
      <c r="D401" s="1" t="s">
        <v>61</v>
      </c>
      <c r="E401" s="1" t="s">
        <v>67</v>
      </c>
      <c r="F401" s="1" t="s">
        <v>239</v>
      </c>
      <c r="G401" s="1" t="s">
        <v>73</v>
      </c>
      <c r="H401" s="1" t="s">
        <v>123</v>
      </c>
      <c r="I401" s="2">
        <v>160</v>
      </c>
      <c r="J401" s="2">
        <v>39.450000000000003</v>
      </c>
      <c r="K401" s="2">
        <f t="shared" si="53"/>
        <v>39.450000762939453</v>
      </c>
      <c r="L401" s="2">
        <f t="shared" si="54"/>
        <v>0</v>
      </c>
      <c r="N401" s="4">
        <v>5.2100000381469727</v>
      </c>
      <c r="O401" s="5">
        <v>857.045006275177</v>
      </c>
      <c r="P401" s="6">
        <v>31.95000076293945</v>
      </c>
      <c r="Q401" s="5">
        <v>3626.3250865936279</v>
      </c>
      <c r="R401" s="7">
        <v>2.2899999618530269</v>
      </c>
      <c r="S401" s="5">
        <v>203.80999660491941</v>
      </c>
      <c r="AN401" s="5" t="str">
        <f t="shared" si="50"/>
        <v/>
      </c>
      <c r="AP401" s="5" t="str">
        <f t="shared" si="51"/>
        <v/>
      </c>
      <c r="AR401" s="5" t="str">
        <f t="shared" si="52"/>
        <v/>
      </c>
      <c r="AU401" s="5">
        <f t="shared" si="55"/>
        <v>4687.1800894737244</v>
      </c>
      <c r="AV401" s="11">
        <f t="shared" si="56"/>
        <v>1.1274446003267593</v>
      </c>
      <c r="AW401" s="5">
        <f t="shared" si="57"/>
        <v>1127.4446003267594</v>
      </c>
    </row>
    <row r="402" spans="1:49" x14ac:dyDescent="0.3">
      <c r="A402" s="1" t="s">
        <v>246</v>
      </c>
      <c r="B402" s="1" t="s">
        <v>96</v>
      </c>
      <c r="C402" s="1" t="s">
        <v>97</v>
      </c>
      <c r="D402" s="1" t="s">
        <v>61</v>
      </c>
      <c r="E402" s="1" t="s">
        <v>68</v>
      </c>
      <c r="F402" s="1" t="s">
        <v>239</v>
      </c>
      <c r="G402" s="1" t="s">
        <v>73</v>
      </c>
      <c r="H402" s="1" t="s">
        <v>123</v>
      </c>
      <c r="I402" s="2">
        <v>160</v>
      </c>
      <c r="J402" s="2">
        <v>39.79</v>
      </c>
      <c r="K402" s="2">
        <f t="shared" si="53"/>
        <v>39.730000138282776</v>
      </c>
      <c r="L402" s="2">
        <f t="shared" si="54"/>
        <v>5.9999998658895493E-2</v>
      </c>
      <c r="N402" s="4">
        <v>1.870000004768372</v>
      </c>
      <c r="O402" s="5">
        <v>307.61500078439713</v>
      </c>
      <c r="P402" s="6">
        <v>17.840000152587891</v>
      </c>
      <c r="Q402" s="5">
        <v>2024.840017318726</v>
      </c>
      <c r="R402" s="7">
        <v>12.69999980926514</v>
      </c>
      <c r="S402" s="5">
        <v>1130.2999830245969</v>
      </c>
      <c r="V402" s="12">
        <v>7.320000171661377</v>
      </c>
      <c r="W402" s="5">
        <v>293.16600687503808</v>
      </c>
      <c r="AN402" s="5" t="str">
        <f t="shared" si="50"/>
        <v/>
      </c>
      <c r="AP402" s="5" t="str">
        <f t="shared" si="51"/>
        <v/>
      </c>
      <c r="AR402" s="5" t="str">
        <f t="shared" si="52"/>
        <v/>
      </c>
      <c r="AT402" s="2">
        <v>5.9999998658895493E-2</v>
      </c>
      <c r="AU402" s="5">
        <f t="shared" si="55"/>
        <v>3755.9210080027578</v>
      </c>
      <c r="AV402" s="11">
        <f t="shared" si="56"/>
        <v>0.90344146776788514</v>
      </c>
      <c r="AW402" s="5">
        <f t="shared" si="57"/>
        <v>903.44146776788511</v>
      </c>
    </row>
    <row r="403" spans="1:49" x14ac:dyDescent="0.3">
      <c r="A403" s="1" t="s">
        <v>246</v>
      </c>
      <c r="B403" s="1" t="s">
        <v>96</v>
      </c>
      <c r="C403" s="1" t="s">
        <v>97</v>
      </c>
      <c r="D403" s="1" t="s">
        <v>61</v>
      </c>
      <c r="E403" s="1" t="s">
        <v>69</v>
      </c>
      <c r="F403" s="1" t="s">
        <v>239</v>
      </c>
      <c r="G403" s="1" t="s">
        <v>73</v>
      </c>
      <c r="H403" s="1" t="s">
        <v>123</v>
      </c>
      <c r="I403" s="2">
        <v>160</v>
      </c>
      <c r="J403" s="2">
        <v>39.799999999999997</v>
      </c>
      <c r="K403" s="2">
        <f t="shared" si="53"/>
        <v>39.799999237060547</v>
      </c>
      <c r="L403" s="2">
        <f t="shared" si="54"/>
        <v>0</v>
      </c>
      <c r="P403" s="6">
        <v>24.819999694824219</v>
      </c>
      <c r="Q403" s="5">
        <v>2817.0699653625488</v>
      </c>
      <c r="R403" s="7">
        <v>14.97999954223633</v>
      </c>
      <c r="S403" s="5">
        <v>1333.219959259033</v>
      </c>
      <c r="AN403" s="5" t="str">
        <f t="shared" si="50"/>
        <v/>
      </c>
      <c r="AP403" s="5" t="str">
        <f t="shared" si="51"/>
        <v/>
      </c>
      <c r="AR403" s="5" t="str">
        <f t="shared" si="52"/>
        <v/>
      </c>
      <c r="AU403" s="5">
        <f t="shared" si="55"/>
        <v>4150.289924621582</v>
      </c>
      <c r="AV403" s="11">
        <f t="shared" si="56"/>
        <v>0.9983021509699529</v>
      </c>
      <c r="AW403" s="5">
        <f t="shared" si="57"/>
        <v>998.30215096995289</v>
      </c>
    </row>
    <row r="404" spans="1:49" x14ac:dyDescent="0.3">
      <c r="A404" s="1" t="s">
        <v>246</v>
      </c>
      <c r="B404" s="1" t="s">
        <v>96</v>
      </c>
      <c r="C404" s="1" t="s">
        <v>97</v>
      </c>
      <c r="D404" s="1" t="s">
        <v>61</v>
      </c>
      <c r="E404" s="1" t="s">
        <v>70</v>
      </c>
      <c r="F404" s="1" t="s">
        <v>239</v>
      </c>
      <c r="G404" s="1" t="s">
        <v>73</v>
      </c>
      <c r="H404" s="1" t="s">
        <v>123</v>
      </c>
      <c r="I404" s="2">
        <v>160</v>
      </c>
      <c r="J404" s="2">
        <v>0.09</v>
      </c>
      <c r="K404" s="2">
        <f t="shared" si="53"/>
        <v>9.0000003576278687E-2</v>
      </c>
      <c r="L404" s="2">
        <f t="shared" si="54"/>
        <v>0</v>
      </c>
      <c r="P404" s="6">
        <v>9.0000003576278687E-2</v>
      </c>
      <c r="Q404" s="5">
        <v>10.215000405907629</v>
      </c>
      <c r="AN404" s="5" t="str">
        <f t="shared" si="50"/>
        <v/>
      </c>
      <c r="AP404" s="5" t="str">
        <f t="shared" si="51"/>
        <v/>
      </c>
      <c r="AR404" s="5" t="str">
        <f t="shared" si="52"/>
        <v/>
      </c>
      <c r="AU404" s="5">
        <f t="shared" si="55"/>
        <v>10.215000405907629</v>
      </c>
      <c r="AV404" s="11">
        <f t="shared" si="56"/>
        <v>2.4570950614507584E-3</v>
      </c>
      <c r="AW404" s="5">
        <f t="shared" si="57"/>
        <v>2.4570950614507581</v>
      </c>
    </row>
    <row r="405" spans="1:49" x14ac:dyDescent="0.3">
      <c r="A405" s="1" t="s">
        <v>247</v>
      </c>
      <c r="B405" s="1" t="s">
        <v>96</v>
      </c>
      <c r="C405" s="1" t="s">
        <v>97</v>
      </c>
      <c r="D405" s="1" t="s">
        <v>61</v>
      </c>
      <c r="E405" s="1" t="s">
        <v>80</v>
      </c>
      <c r="F405" s="1" t="s">
        <v>239</v>
      </c>
      <c r="G405" s="1" t="s">
        <v>73</v>
      </c>
      <c r="H405" s="1" t="s">
        <v>123</v>
      </c>
      <c r="I405" s="2">
        <v>69.209999999999994</v>
      </c>
      <c r="J405" s="2">
        <v>26.36</v>
      </c>
      <c r="K405" s="2">
        <f t="shared" si="53"/>
        <v>20.539999961853031</v>
      </c>
      <c r="L405" s="2">
        <f t="shared" si="54"/>
        <v>5.820000171661377</v>
      </c>
      <c r="N405" s="4">
        <v>12.510000228881839</v>
      </c>
      <c r="O405" s="5">
        <v>2057.895037651062</v>
      </c>
      <c r="P405" s="6">
        <v>8.0299997329711914</v>
      </c>
      <c r="Q405" s="5">
        <v>911.40496969223022</v>
      </c>
      <c r="AN405" s="5" t="str">
        <f t="shared" si="50"/>
        <v/>
      </c>
      <c r="AP405" s="5" t="str">
        <f t="shared" si="51"/>
        <v/>
      </c>
      <c r="AR405" s="5" t="str">
        <f t="shared" si="52"/>
        <v/>
      </c>
      <c r="AT405" s="2">
        <v>5.820000171661377</v>
      </c>
      <c r="AU405" s="5">
        <f t="shared" si="55"/>
        <v>2969.3000073432922</v>
      </c>
      <c r="AV405" s="11">
        <f t="shared" si="56"/>
        <v>0.71422927989209894</v>
      </c>
      <c r="AW405" s="5">
        <f t="shared" si="57"/>
        <v>714.22927989209893</v>
      </c>
    </row>
    <row r="406" spans="1:49" x14ac:dyDescent="0.3">
      <c r="A406" s="1" t="s">
        <v>247</v>
      </c>
      <c r="B406" s="1" t="s">
        <v>96</v>
      </c>
      <c r="C406" s="1" t="s">
        <v>97</v>
      </c>
      <c r="D406" s="1" t="s">
        <v>61</v>
      </c>
      <c r="E406" s="1" t="s">
        <v>79</v>
      </c>
      <c r="F406" s="1" t="s">
        <v>239</v>
      </c>
      <c r="G406" s="1" t="s">
        <v>73</v>
      </c>
      <c r="H406" s="1" t="s">
        <v>123</v>
      </c>
      <c r="I406" s="2">
        <v>69.209999999999994</v>
      </c>
      <c r="J406" s="2">
        <v>7.0000000000000007E-2</v>
      </c>
      <c r="K406" s="2">
        <f t="shared" si="53"/>
        <v>1.9999999552965161E-2</v>
      </c>
      <c r="L406" s="2">
        <f t="shared" si="54"/>
        <v>3.9999999105930328E-2</v>
      </c>
      <c r="V406" s="12">
        <v>1.9999999552965161E-2</v>
      </c>
      <c r="W406" s="5">
        <v>0.80099998209625478</v>
      </c>
      <c r="AN406" s="5" t="str">
        <f t="shared" si="50"/>
        <v/>
      </c>
      <c r="AP406" s="5" t="str">
        <f t="shared" si="51"/>
        <v/>
      </c>
      <c r="AR406" s="5" t="str">
        <f t="shared" si="52"/>
        <v/>
      </c>
      <c r="AT406" s="2">
        <v>3.9999999105930328E-2</v>
      </c>
      <c r="AU406" s="5">
        <f t="shared" si="55"/>
        <v>0.80099998209625478</v>
      </c>
      <c r="AV406" s="11">
        <f t="shared" si="56"/>
        <v>1.9267087831857795E-4</v>
      </c>
      <c r="AW406" s="5">
        <f t="shared" si="57"/>
        <v>0.19267087831857796</v>
      </c>
    </row>
    <row r="407" spans="1:49" x14ac:dyDescent="0.3">
      <c r="A407" s="1" t="s">
        <v>247</v>
      </c>
      <c r="B407" s="1" t="s">
        <v>96</v>
      </c>
      <c r="C407" s="1" t="s">
        <v>97</v>
      </c>
      <c r="D407" s="1" t="s">
        <v>61</v>
      </c>
      <c r="E407" s="1" t="s">
        <v>62</v>
      </c>
      <c r="F407" s="1" t="s">
        <v>239</v>
      </c>
      <c r="G407" s="1" t="s">
        <v>73</v>
      </c>
      <c r="H407" s="1" t="s">
        <v>123</v>
      </c>
      <c r="I407" s="2">
        <v>69.209999999999994</v>
      </c>
      <c r="J407" s="2">
        <v>39.78</v>
      </c>
      <c r="K407" s="2">
        <f t="shared" si="53"/>
        <v>27.950000137090683</v>
      </c>
      <c r="L407" s="2">
        <f t="shared" si="54"/>
        <v>11.819999694824221</v>
      </c>
      <c r="N407" s="4">
        <v>0.41999998688697809</v>
      </c>
      <c r="O407" s="5">
        <v>69.089997842907906</v>
      </c>
      <c r="P407" s="6">
        <v>1.0199999809265139</v>
      </c>
      <c r="Q407" s="5">
        <v>115.7699978351593</v>
      </c>
      <c r="R407" s="7">
        <v>0.1800000071525574</v>
      </c>
      <c r="S407" s="5">
        <v>16.02000063657761</v>
      </c>
      <c r="V407" s="12">
        <v>25.090000152587891</v>
      </c>
      <c r="W407" s="5">
        <v>1004.854506111145</v>
      </c>
      <c r="AB407" s="9">
        <v>1.2400000095367429</v>
      </c>
      <c r="AC407" s="5">
        <v>18.079200139045721</v>
      </c>
      <c r="AN407" s="5" t="str">
        <f t="shared" si="50"/>
        <v/>
      </c>
      <c r="AP407" s="5" t="str">
        <f t="shared" si="51"/>
        <v/>
      </c>
      <c r="AR407" s="5" t="str">
        <f t="shared" si="52"/>
        <v/>
      </c>
      <c r="AT407" s="2">
        <v>11.819999694824221</v>
      </c>
      <c r="AU407" s="5">
        <f t="shared" si="55"/>
        <v>1223.8137025648357</v>
      </c>
      <c r="AV407" s="11">
        <f t="shared" si="56"/>
        <v>0.29437361578260679</v>
      </c>
      <c r="AW407" s="5">
        <f t="shared" si="57"/>
        <v>294.37361578260681</v>
      </c>
    </row>
    <row r="408" spans="1:49" x14ac:dyDescent="0.3">
      <c r="A408" s="1" t="s">
        <v>247</v>
      </c>
      <c r="B408" s="1" t="s">
        <v>96</v>
      </c>
      <c r="C408" s="1" t="s">
        <v>97</v>
      </c>
      <c r="D408" s="1" t="s">
        <v>61</v>
      </c>
      <c r="E408" s="1" t="s">
        <v>66</v>
      </c>
      <c r="F408" s="1" t="s">
        <v>239</v>
      </c>
      <c r="G408" s="1" t="s">
        <v>73</v>
      </c>
      <c r="H408" s="1" t="s">
        <v>123</v>
      </c>
      <c r="I408" s="2">
        <v>69.209999999999994</v>
      </c>
      <c r="J408" s="2">
        <v>0.09</v>
      </c>
      <c r="K408" s="2">
        <f t="shared" si="53"/>
        <v>7.9999998211860657E-2</v>
      </c>
      <c r="L408" s="2">
        <f t="shared" si="54"/>
        <v>0</v>
      </c>
      <c r="N408" s="4">
        <v>1.9999999552965161E-2</v>
      </c>
      <c r="O408" s="5">
        <v>3.28999992646277</v>
      </c>
      <c r="P408" s="6">
        <v>3.9999999105930328E-2</v>
      </c>
      <c r="Q408" s="5">
        <v>4.5399998985230923</v>
      </c>
      <c r="R408" s="7">
        <v>9.9999997764825821E-3</v>
      </c>
      <c r="S408" s="5">
        <v>0.88999998010694981</v>
      </c>
      <c r="V408" s="12">
        <v>9.9999997764825821E-3</v>
      </c>
      <c r="W408" s="5">
        <v>0.40049999104812739</v>
      </c>
      <c r="AN408" s="5" t="str">
        <f t="shared" si="50"/>
        <v/>
      </c>
      <c r="AP408" s="5" t="str">
        <f t="shared" si="51"/>
        <v/>
      </c>
      <c r="AR408" s="5" t="str">
        <f t="shared" si="52"/>
        <v/>
      </c>
      <c r="AU408" s="5">
        <f t="shared" si="55"/>
        <v>9.1204997961409386</v>
      </c>
      <c r="AV408" s="11">
        <f t="shared" si="56"/>
        <v>2.1938261494439332E-3</v>
      </c>
      <c r="AW408" s="5">
        <f t="shared" si="57"/>
        <v>2.1938261494439333</v>
      </c>
    </row>
    <row r="409" spans="1:49" x14ac:dyDescent="0.3">
      <c r="A409" s="1" t="s">
        <v>248</v>
      </c>
      <c r="B409" s="1" t="s">
        <v>249</v>
      </c>
      <c r="C409" s="1" t="s">
        <v>250</v>
      </c>
      <c r="D409" s="1" t="s">
        <v>61</v>
      </c>
      <c r="E409" s="1" t="s">
        <v>80</v>
      </c>
      <c r="F409" s="1" t="s">
        <v>239</v>
      </c>
      <c r="G409" s="1" t="s">
        <v>73</v>
      </c>
      <c r="H409" s="1" t="s">
        <v>123</v>
      </c>
      <c r="I409" s="2">
        <v>40</v>
      </c>
      <c r="J409" s="2">
        <v>11.56</v>
      </c>
      <c r="K409" s="2">
        <f t="shared" si="53"/>
        <v>0.85000002384185791</v>
      </c>
      <c r="L409" s="2">
        <f t="shared" si="54"/>
        <v>10.710000038146971</v>
      </c>
      <c r="P409" s="6">
        <v>0.85000002384185791</v>
      </c>
      <c r="Q409" s="5">
        <v>96.475002706050873</v>
      </c>
      <c r="AN409" s="5" t="str">
        <f t="shared" si="50"/>
        <v/>
      </c>
      <c r="AP409" s="5" t="str">
        <f t="shared" si="51"/>
        <v/>
      </c>
      <c r="AR409" s="5" t="str">
        <f t="shared" si="52"/>
        <v/>
      </c>
      <c r="AT409" s="2">
        <v>10.710000038146971</v>
      </c>
      <c r="AU409" s="5">
        <f t="shared" si="55"/>
        <v>96.475002706050873</v>
      </c>
      <c r="AV409" s="11">
        <f t="shared" si="56"/>
        <v>2.3205897531378885E-2</v>
      </c>
      <c r="AW409" s="5">
        <f t="shared" si="57"/>
        <v>23.205897531378884</v>
      </c>
    </row>
    <row r="410" spans="1:49" x14ac:dyDescent="0.3">
      <c r="A410" s="1" t="s">
        <v>248</v>
      </c>
      <c r="B410" s="1" t="s">
        <v>249</v>
      </c>
      <c r="C410" s="1" t="s">
        <v>250</v>
      </c>
      <c r="D410" s="1" t="s">
        <v>61</v>
      </c>
      <c r="E410" s="1" t="s">
        <v>79</v>
      </c>
      <c r="F410" s="1" t="s">
        <v>239</v>
      </c>
      <c r="G410" s="1" t="s">
        <v>73</v>
      </c>
      <c r="H410" s="1" t="s">
        <v>123</v>
      </c>
      <c r="I410" s="2">
        <v>40</v>
      </c>
      <c r="J410" s="2">
        <v>27.08</v>
      </c>
      <c r="K410" s="2">
        <f t="shared" si="53"/>
        <v>3.130000039935112</v>
      </c>
      <c r="L410" s="2">
        <f t="shared" si="54"/>
        <v>23.95000076293945</v>
      </c>
      <c r="V410" s="12">
        <v>0.5</v>
      </c>
      <c r="W410" s="5">
        <v>20.024999999999999</v>
      </c>
      <c r="AB410" s="9">
        <v>2.630000039935112</v>
      </c>
      <c r="AC410" s="5">
        <v>44.442000655531878</v>
      </c>
      <c r="AN410" s="5" t="str">
        <f t="shared" si="50"/>
        <v/>
      </c>
      <c r="AP410" s="5" t="str">
        <f t="shared" si="51"/>
        <v/>
      </c>
      <c r="AR410" s="5" t="str">
        <f t="shared" si="52"/>
        <v/>
      </c>
      <c r="AT410" s="2">
        <v>23.95000076293945</v>
      </c>
      <c r="AU410" s="5">
        <f t="shared" si="55"/>
        <v>64.467000655531876</v>
      </c>
      <c r="AV410" s="11">
        <f t="shared" si="56"/>
        <v>1.5506758946934743E-2</v>
      </c>
      <c r="AW410" s="5">
        <f t="shared" si="57"/>
        <v>15.506758946934744</v>
      </c>
    </row>
    <row r="411" spans="1:49" x14ac:dyDescent="0.3">
      <c r="A411" s="1" t="s">
        <v>251</v>
      </c>
      <c r="B411" s="1" t="s">
        <v>96</v>
      </c>
      <c r="C411" s="1" t="s">
        <v>97</v>
      </c>
      <c r="D411" s="1" t="s">
        <v>61</v>
      </c>
      <c r="E411" s="1" t="s">
        <v>79</v>
      </c>
      <c r="F411" s="1" t="s">
        <v>239</v>
      </c>
      <c r="G411" s="1" t="s">
        <v>73</v>
      </c>
      <c r="H411" s="1" t="s">
        <v>123</v>
      </c>
      <c r="I411" s="2">
        <v>50.32</v>
      </c>
      <c r="J411" s="2">
        <v>11.58</v>
      </c>
      <c r="K411" s="2">
        <f t="shared" si="53"/>
        <v>11.579999923706049</v>
      </c>
      <c r="L411" s="2">
        <f t="shared" si="54"/>
        <v>0</v>
      </c>
      <c r="V411" s="12">
        <v>11.579999923706049</v>
      </c>
      <c r="W411" s="5">
        <v>463.779</v>
      </c>
      <c r="AN411" s="5" t="str">
        <f t="shared" si="50"/>
        <v/>
      </c>
      <c r="AP411" s="5" t="str">
        <f t="shared" si="51"/>
        <v/>
      </c>
      <c r="AR411" s="5" t="str">
        <f t="shared" si="52"/>
        <v/>
      </c>
      <c r="AU411" s="5">
        <f t="shared" si="55"/>
        <v>463.779</v>
      </c>
      <c r="AV411" s="11">
        <f t="shared" si="56"/>
        <v>0.11155644103993741</v>
      </c>
      <c r="AW411" s="5">
        <f t="shared" si="57"/>
        <v>111.55644103993741</v>
      </c>
    </row>
    <row r="412" spans="1:49" x14ac:dyDescent="0.3">
      <c r="A412" s="1" t="s">
        <v>251</v>
      </c>
      <c r="B412" s="1" t="s">
        <v>96</v>
      </c>
      <c r="C412" s="1" t="s">
        <v>97</v>
      </c>
      <c r="D412" s="1" t="s">
        <v>61</v>
      </c>
      <c r="E412" s="1" t="s">
        <v>86</v>
      </c>
      <c r="F412" s="1" t="s">
        <v>239</v>
      </c>
      <c r="G412" s="1" t="s">
        <v>73</v>
      </c>
      <c r="H412" s="1" t="s">
        <v>123</v>
      </c>
      <c r="I412" s="2">
        <v>50.32</v>
      </c>
      <c r="J412" s="2">
        <v>38.74</v>
      </c>
      <c r="K412" s="2">
        <f t="shared" si="53"/>
        <v>33.830001831054688</v>
      </c>
      <c r="L412" s="2">
        <f t="shared" si="54"/>
        <v>4.9099998474121094</v>
      </c>
      <c r="V412" s="12">
        <v>33.830001831054688</v>
      </c>
      <c r="W412" s="5">
        <v>1354.8915</v>
      </c>
      <c r="AN412" s="5" t="str">
        <f t="shared" si="50"/>
        <v/>
      </c>
      <c r="AP412" s="5" t="str">
        <f t="shared" si="51"/>
        <v/>
      </c>
      <c r="AR412" s="5" t="str">
        <f t="shared" si="52"/>
        <v/>
      </c>
      <c r="AT412" s="2">
        <v>4.9099998474121094</v>
      </c>
      <c r="AU412" s="5">
        <f t="shared" si="55"/>
        <v>1354.8915</v>
      </c>
      <c r="AV412" s="11">
        <f t="shared" si="56"/>
        <v>0.32590279796036986</v>
      </c>
      <c r="AW412" s="5">
        <f t="shared" si="57"/>
        <v>325.90279796036987</v>
      </c>
    </row>
    <row r="413" spans="1:49" x14ac:dyDescent="0.3">
      <c r="A413" s="1" t="s">
        <v>252</v>
      </c>
      <c r="B413" s="1" t="s">
        <v>253</v>
      </c>
      <c r="C413" s="1" t="s">
        <v>254</v>
      </c>
      <c r="D413" s="1" t="s">
        <v>112</v>
      </c>
      <c r="E413" s="1" t="s">
        <v>86</v>
      </c>
      <c r="F413" s="1" t="s">
        <v>239</v>
      </c>
      <c r="G413" s="1" t="s">
        <v>73</v>
      </c>
      <c r="H413" s="1" t="s">
        <v>123</v>
      </c>
      <c r="I413" s="2">
        <v>120</v>
      </c>
      <c r="J413" s="2">
        <v>7.0000000000000007E-2</v>
      </c>
      <c r="K413" s="2">
        <f t="shared" si="53"/>
        <v>5.000000074505806E-2</v>
      </c>
      <c r="L413" s="2">
        <f t="shared" si="54"/>
        <v>1.9999999552965161E-2</v>
      </c>
      <c r="V413" s="12">
        <v>5.000000074505806E-2</v>
      </c>
      <c r="W413" s="5">
        <v>2.0025000298395752</v>
      </c>
      <c r="AN413" s="5" t="str">
        <f t="shared" si="50"/>
        <v/>
      </c>
      <c r="AP413" s="5" t="str">
        <f t="shared" si="51"/>
        <v/>
      </c>
      <c r="AR413" s="5" t="str">
        <f t="shared" si="52"/>
        <v/>
      </c>
      <c r="AT413" s="2">
        <v>1.9999999552965161E-2</v>
      </c>
      <c r="AU413" s="5">
        <f t="shared" si="55"/>
        <v>2.0025000298395752</v>
      </c>
      <c r="AV413" s="11">
        <f t="shared" si="56"/>
        <v>4.8167721374031919E-4</v>
      </c>
      <c r="AW413" s="5">
        <f t="shared" si="57"/>
        <v>0.48167721374031924</v>
      </c>
    </row>
    <row r="414" spans="1:49" x14ac:dyDescent="0.3">
      <c r="A414" s="1" t="s">
        <v>252</v>
      </c>
      <c r="B414" s="1" t="s">
        <v>253</v>
      </c>
      <c r="C414" s="1" t="s">
        <v>254</v>
      </c>
      <c r="D414" s="1" t="s">
        <v>112</v>
      </c>
      <c r="E414" s="1" t="s">
        <v>87</v>
      </c>
      <c r="F414" s="1" t="s">
        <v>239</v>
      </c>
      <c r="G414" s="1" t="s">
        <v>73</v>
      </c>
      <c r="H414" s="1" t="s">
        <v>123</v>
      </c>
      <c r="I414" s="2">
        <v>120</v>
      </c>
      <c r="J414" s="2">
        <v>39.799999999999997</v>
      </c>
      <c r="K414" s="2">
        <f t="shared" si="53"/>
        <v>4.1500000953674316</v>
      </c>
      <c r="L414" s="2">
        <f t="shared" si="54"/>
        <v>35.650001525878913</v>
      </c>
      <c r="V414" s="12">
        <v>4.1500000953674316</v>
      </c>
      <c r="W414" s="5">
        <v>166.20750381946559</v>
      </c>
      <c r="AN414" s="5" t="str">
        <f t="shared" si="50"/>
        <v/>
      </c>
      <c r="AP414" s="5" t="str">
        <f t="shared" si="51"/>
        <v/>
      </c>
      <c r="AR414" s="5" t="str">
        <f t="shared" si="52"/>
        <v/>
      </c>
      <c r="AT414" s="2">
        <v>35.650001525878913</v>
      </c>
      <c r="AU414" s="5">
        <f t="shared" si="55"/>
        <v>166.20750381946559</v>
      </c>
      <c r="AV414" s="11">
        <f t="shared" si="56"/>
        <v>3.9979209063436223E-2</v>
      </c>
      <c r="AW414" s="5">
        <f t="shared" si="57"/>
        <v>39.979209063436222</v>
      </c>
    </row>
    <row r="415" spans="1:49" x14ac:dyDescent="0.3">
      <c r="A415" s="1" t="s">
        <v>252</v>
      </c>
      <c r="B415" s="1" t="s">
        <v>253</v>
      </c>
      <c r="C415" s="1" t="s">
        <v>254</v>
      </c>
      <c r="D415" s="1" t="s">
        <v>112</v>
      </c>
      <c r="E415" s="1" t="s">
        <v>62</v>
      </c>
      <c r="F415" s="1" t="s">
        <v>239</v>
      </c>
      <c r="G415" s="1" t="s">
        <v>73</v>
      </c>
      <c r="H415" s="1" t="s">
        <v>123</v>
      </c>
      <c r="I415" s="2">
        <v>120</v>
      </c>
      <c r="J415" s="2">
        <v>0.09</v>
      </c>
      <c r="K415" s="2">
        <f t="shared" si="53"/>
        <v>1.9999999552965161E-2</v>
      </c>
      <c r="L415" s="2">
        <f t="shared" si="54"/>
        <v>7.0000000298023224E-2</v>
      </c>
      <c r="V415" s="12">
        <v>1.9999999552965161E-2</v>
      </c>
      <c r="W415" s="5">
        <v>0.80099998209625478</v>
      </c>
      <c r="AN415" s="5" t="str">
        <f t="shared" si="50"/>
        <v/>
      </c>
      <c r="AP415" s="5" t="str">
        <f t="shared" si="51"/>
        <v/>
      </c>
      <c r="AR415" s="5" t="str">
        <f t="shared" si="52"/>
        <v/>
      </c>
      <c r="AT415" s="2">
        <v>7.0000000298023224E-2</v>
      </c>
      <c r="AU415" s="5">
        <f t="shared" si="55"/>
        <v>0.80099998209625478</v>
      </c>
      <c r="AV415" s="11">
        <f t="shared" si="56"/>
        <v>1.9267087831857795E-4</v>
      </c>
      <c r="AW415" s="5">
        <f t="shared" si="57"/>
        <v>0.19267087831857796</v>
      </c>
    </row>
    <row r="416" spans="1:49" x14ac:dyDescent="0.3">
      <c r="A416" s="1" t="s">
        <v>252</v>
      </c>
      <c r="B416" s="1" t="s">
        <v>253</v>
      </c>
      <c r="C416" s="1" t="s">
        <v>254</v>
      </c>
      <c r="D416" s="1" t="s">
        <v>112</v>
      </c>
      <c r="E416" s="1" t="s">
        <v>68</v>
      </c>
      <c r="F416" s="1" t="s">
        <v>239</v>
      </c>
      <c r="G416" s="1" t="s">
        <v>73</v>
      </c>
      <c r="H416" s="1" t="s">
        <v>123</v>
      </c>
      <c r="I416" s="2">
        <v>120</v>
      </c>
      <c r="J416" s="2">
        <v>0.09</v>
      </c>
      <c r="K416" s="2">
        <f t="shared" si="53"/>
        <v>8.9999999850988388E-2</v>
      </c>
      <c r="L416" s="2">
        <f t="shared" si="54"/>
        <v>0</v>
      </c>
      <c r="R416" s="7">
        <v>5.000000074505806E-2</v>
      </c>
      <c r="S416" s="5">
        <v>4.4500000663101673</v>
      </c>
      <c r="V416" s="12">
        <v>3.9999999105930328E-2</v>
      </c>
      <c r="W416" s="5">
        <v>1.60199996419251</v>
      </c>
      <c r="AN416" s="5" t="str">
        <f t="shared" si="50"/>
        <v/>
      </c>
      <c r="AP416" s="5" t="str">
        <f t="shared" si="51"/>
        <v/>
      </c>
      <c r="AR416" s="5" t="str">
        <f t="shared" si="52"/>
        <v/>
      </c>
      <c r="AU416" s="5">
        <f t="shared" si="55"/>
        <v>6.0520000305026773</v>
      </c>
      <c r="AV416" s="11">
        <f t="shared" si="56"/>
        <v>1.4557355649489766E-3</v>
      </c>
      <c r="AW416" s="5">
        <f t="shared" si="57"/>
        <v>1.4557355649489765</v>
      </c>
    </row>
    <row r="417" spans="1:49" x14ac:dyDescent="0.3">
      <c r="A417" s="1" t="s">
        <v>252</v>
      </c>
      <c r="B417" s="1" t="s">
        <v>253</v>
      </c>
      <c r="C417" s="1" t="s">
        <v>254</v>
      </c>
      <c r="D417" s="1" t="s">
        <v>112</v>
      </c>
      <c r="E417" s="1" t="s">
        <v>90</v>
      </c>
      <c r="F417" s="1" t="s">
        <v>239</v>
      </c>
      <c r="G417" s="1" t="s">
        <v>73</v>
      </c>
      <c r="H417" s="1" t="s">
        <v>123</v>
      </c>
      <c r="I417" s="2">
        <v>120</v>
      </c>
      <c r="J417" s="2">
        <v>39.659999999999997</v>
      </c>
      <c r="K417" s="2">
        <f t="shared" si="53"/>
        <v>0.46999998390674591</v>
      </c>
      <c r="L417" s="2">
        <f t="shared" si="54"/>
        <v>39.189998626708977</v>
      </c>
      <c r="R417" s="7">
        <v>0.25999999046325678</v>
      </c>
      <c r="S417" s="5">
        <v>23.139999151229858</v>
      </c>
      <c r="V417" s="12">
        <v>0.2099999934434891</v>
      </c>
      <c r="W417" s="5">
        <v>8.4104997374117367</v>
      </c>
      <c r="AN417" s="5" t="str">
        <f t="shared" si="50"/>
        <v/>
      </c>
      <c r="AP417" s="5" t="str">
        <f t="shared" si="51"/>
        <v/>
      </c>
      <c r="AR417" s="5" t="str">
        <f t="shared" si="52"/>
        <v/>
      </c>
      <c r="AT417" s="2">
        <v>39.189998626708977</v>
      </c>
      <c r="AU417" s="5">
        <f t="shared" si="55"/>
        <v>31.550498888641595</v>
      </c>
      <c r="AV417" s="11">
        <f t="shared" si="56"/>
        <v>7.5890917205206727E-3</v>
      </c>
      <c r="AW417" s="5">
        <f t="shared" si="57"/>
        <v>7.5890917205206732</v>
      </c>
    </row>
    <row r="418" spans="1:49" x14ac:dyDescent="0.3">
      <c r="A418" s="1" t="s">
        <v>252</v>
      </c>
      <c r="B418" s="1" t="s">
        <v>253</v>
      </c>
      <c r="C418" s="1" t="s">
        <v>254</v>
      </c>
      <c r="D418" s="1" t="s">
        <v>112</v>
      </c>
      <c r="E418" s="1" t="s">
        <v>91</v>
      </c>
      <c r="F418" s="1" t="s">
        <v>239</v>
      </c>
      <c r="G418" s="1" t="s">
        <v>73</v>
      </c>
      <c r="H418" s="1" t="s">
        <v>123</v>
      </c>
      <c r="I418" s="2">
        <v>120</v>
      </c>
      <c r="J418" s="2">
        <v>39.83</v>
      </c>
      <c r="K418" s="2">
        <f t="shared" si="53"/>
        <v>22.909999847412109</v>
      </c>
      <c r="L418" s="2">
        <f t="shared" si="54"/>
        <v>16.920000076293949</v>
      </c>
      <c r="P418" s="6">
        <v>0.25</v>
      </c>
      <c r="Q418" s="5">
        <v>28.375</v>
      </c>
      <c r="R418" s="7">
        <v>22.659999847412109</v>
      </c>
      <c r="S418" s="5">
        <v>2016.739986419678</v>
      </c>
      <c r="AN418" s="5" t="str">
        <f t="shared" si="50"/>
        <v/>
      </c>
      <c r="AP418" s="5" t="str">
        <f t="shared" si="51"/>
        <v/>
      </c>
      <c r="AR418" s="5" t="str">
        <f t="shared" si="52"/>
        <v/>
      </c>
      <c r="AT418" s="2">
        <v>16.920000076293949</v>
      </c>
      <c r="AU418" s="5">
        <f t="shared" si="55"/>
        <v>2045.114986419678</v>
      </c>
      <c r="AV418" s="11">
        <f t="shared" si="56"/>
        <v>0.49192772722011824</v>
      </c>
      <c r="AW418" s="5">
        <f t="shared" si="57"/>
        <v>491.92772722011824</v>
      </c>
    </row>
    <row r="419" spans="1:49" x14ac:dyDescent="0.3">
      <c r="A419" s="1" t="s">
        <v>252</v>
      </c>
      <c r="B419" s="1" t="s">
        <v>253</v>
      </c>
      <c r="C419" s="1" t="s">
        <v>254</v>
      </c>
      <c r="D419" s="1" t="s">
        <v>112</v>
      </c>
      <c r="E419" s="1" t="s">
        <v>69</v>
      </c>
      <c r="F419" s="1" t="s">
        <v>239</v>
      </c>
      <c r="G419" s="1" t="s">
        <v>73</v>
      </c>
      <c r="H419" s="1" t="s">
        <v>123</v>
      </c>
      <c r="I419" s="2">
        <v>120</v>
      </c>
      <c r="J419" s="2">
        <v>0.09</v>
      </c>
      <c r="K419" s="2">
        <f t="shared" si="53"/>
        <v>8.9999997988343239E-2</v>
      </c>
      <c r="L419" s="2">
        <f t="shared" si="54"/>
        <v>0</v>
      </c>
      <c r="P419" s="6">
        <v>9.9999997764825821E-3</v>
      </c>
      <c r="Q419" s="5">
        <v>1.1349999746307731</v>
      </c>
      <c r="R419" s="7">
        <v>7.9999998211860657E-2</v>
      </c>
      <c r="S419" s="5">
        <v>7.1199998408555976</v>
      </c>
      <c r="AN419" s="5" t="str">
        <f t="shared" si="50"/>
        <v/>
      </c>
      <c r="AP419" s="5" t="str">
        <f t="shared" si="51"/>
        <v/>
      </c>
      <c r="AR419" s="5" t="str">
        <f t="shared" si="52"/>
        <v/>
      </c>
      <c r="AU419" s="5">
        <f t="shared" si="55"/>
        <v>8.2549998154863715</v>
      </c>
      <c r="AV419" s="11">
        <f t="shared" si="56"/>
        <v>1.9856405749311625E-3</v>
      </c>
      <c r="AW419" s="5">
        <f t="shared" si="57"/>
        <v>1.9856405749311625</v>
      </c>
    </row>
    <row r="420" spans="1:49" x14ac:dyDescent="0.3">
      <c r="A420" s="1" t="s">
        <v>255</v>
      </c>
      <c r="B420" s="1" t="s">
        <v>256</v>
      </c>
      <c r="C420" s="1" t="s">
        <v>257</v>
      </c>
      <c r="D420" s="1" t="s">
        <v>112</v>
      </c>
      <c r="E420" s="1" t="s">
        <v>86</v>
      </c>
      <c r="F420" s="1" t="s">
        <v>239</v>
      </c>
      <c r="G420" s="1" t="s">
        <v>73</v>
      </c>
      <c r="H420" s="1" t="s">
        <v>123</v>
      </c>
      <c r="I420" s="2">
        <v>80</v>
      </c>
      <c r="J420" s="2">
        <v>0.09</v>
      </c>
      <c r="K420" s="2">
        <f t="shared" si="53"/>
        <v>0</v>
      </c>
      <c r="L420" s="2">
        <f t="shared" si="54"/>
        <v>9.0000003576278687E-2</v>
      </c>
      <c r="AN420" s="5" t="str">
        <f t="shared" si="50"/>
        <v/>
      </c>
      <c r="AP420" s="5" t="str">
        <f t="shared" si="51"/>
        <v/>
      </c>
      <c r="AR420" s="5" t="str">
        <f t="shared" si="52"/>
        <v/>
      </c>
      <c r="AT420" s="2">
        <v>9.0000003576278687E-2</v>
      </c>
      <c r="AU420" s="5">
        <f t="shared" si="55"/>
        <v>0</v>
      </c>
      <c r="AV420" s="11">
        <f t="shared" si="56"/>
        <v>0</v>
      </c>
      <c r="AW420" s="5">
        <f t="shared" si="57"/>
        <v>0</v>
      </c>
    </row>
    <row r="421" spans="1:49" x14ac:dyDescent="0.3">
      <c r="A421" s="1" t="s">
        <v>255</v>
      </c>
      <c r="B421" s="1" t="s">
        <v>256</v>
      </c>
      <c r="C421" s="1" t="s">
        <v>257</v>
      </c>
      <c r="D421" s="1" t="s">
        <v>112</v>
      </c>
      <c r="E421" s="1" t="s">
        <v>81</v>
      </c>
      <c r="F421" s="1" t="s">
        <v>239</v>
      </c>
      <c r="G421" s="1" t="s">
        <v>73</v>
      </c>
      <c r="H421" s="1" t="s">
        <v>123</v>
      </c>
      <c r="I421" s="2">
        <v>80</v>
      </c>
      <c r="J421" s="2">
        <v>38.770000000000003</v>
      </c>
      <c r="K421" s="2">
        <f t="shared" si="53"/>
        <v>0.80000001192092896</v>
      </c>
      <c r="L421" s="2">
        <f t="shared" si="54"/>
        <v>37.959999084472663</v>
      </c>
      <c r="AB421" s="9">
        <v>0.80000001192092896</v>
      </c>
      <c r="AC421" s="5">
        <v>11.66400017380715</v>
      </c>
      <c r="AN421" s="5" t="str">
        <f t="shared" si="50"/>
        <v/>
      </c>
      <c r="AP421" s="5" t="str">
        <f t="shared" si="51"/>
        <v/>
      </c>
      <c r="AR421" s="5" t="str">
        <f t="shared" si="52"/>
        <v/>
      </c>
      <c r="AT421" s="2">
        <v>37.959999084472663</v>
      </c>
      <c r="AU421" s="5">
        <f t="shared" si="55"/>
        <v>11.66400017380715</v>
      </c>
      <c r="AV421" s="11">
        <f t="shared" si="56"/>
        <v>2.8056344674492312E-3</v>
      </c>
      <c r="AW421" s="5">
        <f t="shared" si="57"/>
        <v>2.8056344674492313</v>
      </c>
    </row>
    <row r="422" spans="1:49" x14ac:dyDescent="0.3">
      <c r="A422" s="1" t="s">
        <v>255</v>
      </c>
      <c r="B422" s="1" t="s">
        <v>256</v>
      </c>
      <c r="C422" s="1" t="s">
        <v>257</v>
      </c>
      <c r="D422" s="1" t="s">
        <v>112</v>
      </c>
      <c r="E422" s="1" t="s">
        <v>82</v>
      </c>
      <c r="F422" s="1" t="s">
        <v>239</v>
      </c>
      <c r="G422" s="1" t="s">
        <v>73</v>
      </c>
      <c r="H422" s="1" t="s">
        <v>123</v>
      </c>
      <c r="I422" s="2">
        <v>80</v>
      </c>
      <c r="J422" s="2">
        <v>39.869999999999997</v>
      </c>
      <c r="K422" s="2">
        <f t="shared" si="53"/>
        <v>0.10000000149011611</v>
      </c>
      <c r="L422" s="2">
        <f t="shared" si="54"/>
        <v>39.770000457763672</v>
      </c>
      <c r="V422" s="12">
        <v>0.10000000149011611</v>
      </c>
      <c r="W422" s="5">
        <v>4.0050000596791504</v>
      </c>
      <c r="AN422" s="5" t="str">
        <f t="shared" si="50"/>
        <v/>
      </c>
      <c r="AP422" s="5" t="str">
        <f t="shared" si="51"/>
        <v/>
      </c>
      <c r="AR422" s="5" t="str">
        <f t="shared" si="52"/>
        <v/>
      </c>
      <c r="AT422" s="2">
        <v>39.770000457763672</v>
      </c>
      <c r="AU422" s="5">
        <f t="shared" si="55"/>
        <v>4.0050000596791504</v>
      </c>
      <c r="AV422" s="11">
        <f t="shared" si="56"/>
        <v>9.6335442748063838E-4</v>
      </c>
      <c r="AW422" s="5">
        <f t="shared" si="57"/>
        <v>0.96335442748063849</v>
      </c>
    </row>
    <row r="423" spans="1:49" x14ac:dyDescent="0.3">
      <c r="A423" s="1" t="s">
        <v>255</v>
      </c>
      <c r="B423" s="1" t="s">
        <v>256</v>
      </c>
      <c r="C423" s="1" t="s">
        <v>257</v>
      </c>
      <c r="D423" s="1" t="s">
        <v>112</v>
      </c>
      <c r="E423" s="1" t="s">
        <v>87</v>
      </c>
      <c r="F423" s="1" t="s">
        <v>239</v>
      </c>
      <c r="G423" s="1" t="s">
        <v>73</v>
      </c>
      <c r="H423" s="1" t="s">
        <v>123</v>
      </c>
      <c r="I423" s="2">
        <v>80</v>
      </c>
      <c r="J423" s="2">
        <v>0.09</v>
      </c>
      <c r="K423" s="2">
        <f t="shared" si="53"/>
        <v>0</v>
      </c>
      <c r="L423" s="2">
        <f t="shared" si="54"/>
        <v>9.0000003576278687E-2</v>
      </c>
      <c r="AN423" s="5" t="str">
        <f t="shared" si="50"/>
        <v/>
      </c>
      <c r="AP423" s="5" t="str">
        <f t="shared" si="51"/>
        <v/>
      </c>
      <c r="AR423" s="5" t="str">
        <f t="shared" si="52"/>
        <v/>
      </c>
      <c r="AT423" s="2">
        <v>9.0000003576278687E-2</v>
      </c>
      <c r="AU423" s="5">
        <f t="shared" si="55"/>
        <v>0</v>
      </c>
      <c r="AV423" s="11">
        <f t="shared" si="56"/>
        <v>0</v>
      </c>
      <c r="AW423" s="5">
        <f t="shared" si="57"/>
        <v>0</v>
      </c>
    </row>
    <row r="424" spans="1:49" x14ac:dyDescent="0.3">
      <c r="A424" s="1" t="s">
        <v>258</v>
      </c>
      <c r="B424" s="1" t="s">
        <v>234</v>
      </c>
      <c r="C424" s="1" t="s">
        <v>235</v>
      </c>
      <c r="D424" s="1" t="s">
        <v>61</v>
      </c>
      <c r="E424" s="1" t="s">
        <v>82</v>
      </c>
      <c r="F424" s="1" t="s">
        <v>239</v>
      </c>
      <c r="G424" s="1" t="s">
        <v>73</v>
      </c>
      <c r="H424" s="1" t="s">
        <v>123</v>
      </c>
      <c r="I424" s="2">
        <v>80</v>
      </c>
      <c r="J424" s="2">
        <v>7.0000000000000007E-2</v>
      </c>
      <c r="K424" s="2">
        <f t="shared" si="53"/>
        <v>3.9999999105930328E-2</v>
      </c>
      <c r="L424" s="2">
        <f t="shared" si="54"/>
        <v>2.999999932944775E-2</v>
      </c>
      <c r="V424" s="12">
        <v>3.9999999105930328E-2</v>
      </c>
      <c r="W424" s="5">
        <v>1.60199996419251</v>
      </c>
      <c r="AN424" s="5" t="str">
        <f t="shared" si="50"/>
        <v/>
      </c>
      <c r="AP424" s="5" t="str">
        <f t="shared" si="51"/>
        <v/>
      </c>
      <c r="AR424" s="5" t="str">
        <f t="shared" si="52"/>
        <v/>
      </c>
      <c r="AT424" s="2">
        <v>2.999999932944775E-2</v>
      </c>
      <c r="AU424" s="5">
        <f t="shared" si="55"/>
        <v>1.60199996419251</v>
      </c>
      <c r="AV424" s="11">
        <f t="shared" si="56"/>
        <v>3.8534175663715602E-4</v>
      </c>
      <c r="AW424" s="5">
        <f t="shared" si="57"/>
        <v>0.38534175663715603</v>
      </c>
    </row>
    <row r="425" spans="1:49" x14ac:dyDescent="0.3">
      <c r="A425" s="1" t="s">
        <v>258</v>
      </c>
      <c r="B425" s="1" t="s">
        <v>234</v>
      </c>
      <c r="C425" s="1" t="s">
        <v>235</v>
      </c>
      <c r="D425" s="1" t="s">
        <v>61</v>
      </c>
      <c r="E425" s="1" t="s">
        <v>90</v>
      </c>
      <c r="F425" s="1" t="s">
        <v>239</v>
      </c>
      <c r="G425" s="1" t="s">
        <v>73</v>
      </c>
      <c r="H425" s="1" t="s">
        <v>123</v>
      </c>
      <c r="I425" s="2">
        <v>80</v>
      </c>
      <c r="J425" s="2">
        <v>0.09</v>
      </c>
      <c r="K425" s="2">
        <f t="shared" si="53"/>
        <v>9.9999997764825821E-3</v>
      </c>
      <c r="L425" s="2">
        <f t="shared" si="54"/>
        <v>7.9999998211860657E-2</v>
      </c>
      <c r="V425" s="12">
        <v>9.9999997764825821E-3</v>
      </c>
      <c r="W425" s="5">
        <v>0.40049999104812739</v>
      </c>
      <c r="AN425" s="5" t="str">
        <f t="shared" si="50"/>
        <v/>
      </c>
      <c r="AP425" s="5" t="str">
        <f t="shared" si="51"/>
        <v/>
      </c>
      <c r="AR425" s="5" t="str">
        <f t="shared" si="52"/>
        <v/>
      </c>
      <c r="AT425" s="2">
        <v>7.9999998211860657E-2</v>
      </c>
      <c r="AU425" s="5">
        <f t="shared" si="55"/>
        <v>0.40049999104812739</v>
      </c>
      <c r="AV425" s="11">
        <f t="shared" si="56"/>
        <v>9.6335439159288977E-5</v>
      </c>
      <c r="AW425" s="5">
        <f t="shared" si="57"/>
        <v>9.633543915928898E-2</v>
      </c>
    </row>
    <row r="426" spans="1:49" x14ac:dyDescent="0.3">
      <c r="A426" s="1" t="s">
        <v>258</v>
      </c>
      <c r="B426" s="1" t="s">
        <v>234</v>
      </c>
      <c r="C426" s="1" t="s">
        <v>235</v>
      </c>
      <c r="D426" s="1" t="s">
        <v>61</v>
      </c>
      <c r="E426" s="1" t="s">
        <v>71</v>
      </c>
      <c r="F426" s="1" t="s">
        <v>239</v>
      </c>
      <c r="G426" s="1" t="s">
        <v>73</v>
      </c>
      <c r="H426" s="1" t="s">
        <v>123</v>
      </c>
      <c r="I426" s="2">
        <v>80</v>
      </c>
      <c r="J426" s="2">
        <v>39.56</v>
      </c>
      <c r="K426" s="2">
        <f t="shared" si="53"/>
        <v>37.869998693466179</v>
      </c>
      <c r="L426" s="2">
        <f t="shared" si="54"/>
        <v>1.690000057220459</v>
      </c>
      <c r="R426" s="7">
        <v>2.6800000667572021</v>
      </c>
      <c r="S426" s="5">
        <v>238.52000594139099</v>
      </c>
      <c r="V426" s="12">
        <v>35.189998626708977</v>
      </c>
      <c r="W426" s="5">
        <v>1409.3594449996949</v>
      </c>
      <c r="AN426" s="5" t="str">
        <f t="shared" si="50"/>
        <v/>
      </c>
      <c r="AP426" s="5" t="str">
        <f t="shared" si="51"/>
        <v/>
      </c>
      <c r="AR426" s="5" t="str">
        <f t="shared" si="52"/>
        <v/>
      </c>
      <c r="AT426" s="2">
        <v>1.690000057220459</v>
      </c>
      <c r="AU426" s="5">
        <f t="shared" si="55"/>
        <v>1647.8794509410859</v>
      </c>
      <c r="AV426" s="11">
        <f t="shared" si="56"/>
        <v>0.39637751344893513</v>
      </c>
      <c r="AW426" s="5">
        <f t="shared" si="57"/>
        <v>396.37751344893513</v>
      </c>
    </row>
    <row r="427" spans="1:49" x14ac:dyDescent="0.3">
      <c r="A427" s="1" t="s">
        <v>258</v>
      </c>
      <c r="B427" s="1" t="s">
        <v>234</v>
      </c>
      <c r="C427" s="1" t="s">
        <v>235</v>
      </c>
      <c r="D427" s="1" t="s">
        <v>61</v>
      </c>
      <c r="E427" s="1" t="s">
        <v>74</v>
      </c>
      <c r="F427" s="1" t="s">
        <v>239</v>
      </c>
      <c r="G427" s="1" t="s">
        <v>73</v>
      </c>
      <c r="H427" s="1" t="s">
        <v>123</v>
      </c>
      <c r="I427" s="2">
        <v>80</v>
      </c>
      <c r="J427" s="2">
        <v>39.86</v>
      </c>
      <c r="K427" s="2">
        <f t="shared" si="53"/>
        <v>24.429999351501468</v>
      </c>
      <c r="L427" s="2">
        <f t="shared" si="54"/>
        <v>15.439999580383301</v>
      </c>
      <c r="R427" s="7">
        <v>21.389999389648441</v>
      </c>
      <c r="S427" s="5">
        <v>1903.7099456787109</v>
      </c>
      <c r="T427" s="8">
        <v>2.0699999332427979</v>
      </c>
      <c r="U427" s="5">
        <v>92.114997029304504</v>
      </c>
      <c r="V427" s="12">
        <v>0.97000002861022949</v>
      </c>
      <c r="W427" s="5">
        <v>38.848501145839691</v>
      </c>
      <c r="AN427" s="5" t="str">
        <f t="shared" si="50"/>
        <v/>
      </c>
      <c r="AP427" s="5" t="str">
        <f t="shared" si="51"/>
        <v/>
      </c>
      <c r="AR427" s="5" t="str">
        <f t="shared" si="52"/>
        <v/>
      </c>
      <c r="AT427" s="2">
        <v>15.439999580383301</v>
      </c>
      <c r="AU427" s="5">
        <f t="shared" si="55"/>
        <v>2034.6734438538551</v>
      </c>
      <c r="AV427" s="11">
        <f t="shared" si="56"/>
        <v>0.48941614017626717</v>
      </c>
      <c r="AW427" s="5">
        <f t="shared" si="57"/>
        <v>489.41614017626716</v>
      </c>
    </row>
    <row r="428" spans="1:49" x14ac:dyDescent="0.3">
      <c r="A428" s="1" t="s">
        <v>258</v>
      </c>
      <c r="B428" s="1" t="s">
        <v>234</v>
      </c>
      <c r="C428" s="1" t="s">
        <v>235</v>
      </c>
      <c r="D428" s="1" t="s">
        <v>61</v>
      </c>
      <c r="E428" s="1" t="s">
        <v>91</v>
      </c>
      <c r="F428" s="1" t="s">
        <v>239</v>
      </c>
      <c r="G428" s="1" t="s">
        <v>73</v>
      </c>
      <c r="H428" s="1" t="s">
        <v>123</v>
      </c>
      <c r="I428" s="2">
        <v>80</v>
      </c>
      <c r="J428" s="2">
        <v>0.09</v>
      </c>
      <c r="K428" s="2">
        <f t="shared" si="53"/>
        <v>3.9999999105930328E-2</v>
      </c>
      <c r="L428" s="2">
        <f t="shared" si="54"/>
        <v>5.000000074505806E-2</v>
      </c>
      <c r="R428" s="7">
        <v>3.9999999105930328E-2</v>
      </c>
      <c r="S428" s="5">
        <v>3.5599999204277988</v>
      </c>
      <c r="AN428" s="5" t="str">
        <f t="shared" si="50"/>
        <v/>
      </c>
      <c r="AP428" s="5" t="str">
        <f t="shared" si="51"/>
        <v/>
      </c>
      <c r="AR428" s="5" t="str">
        <f t="shared" si="52"/>
        <v/>
      </c>
      <c r="AT428" s="2">
        <v>5.000000074505806E-2</v>
      </c>
      <c r="AU428" s="5">
        <f t="shared" si="55"/>
        <v>3.5599999204277988</v>
      </c>
      <c r="AV428" s="11">
        <f t="shared" si="56"/>
        <v>8.5631501474923543E-4</v>
      </c>
      <c r="AW428" s="5">
        <f t="shared" si="57"/>
        <v>0.85631501474923544</v>
      </c>
    </row>
    <row r="429" spans="1:49" x14ac:dyDescent="0.3">
      <c r="A429" s="1" t="s">
        <v>259</v>
      </c>
      <c r="B429" s="1" t="s">
        <v>260</v>
      </c>
      <c r="C429" s="1" t="s">
        <v>261</v>
      </c>
      <c r="D429" s="1" t="s">
        <v>262</v>
      </c>
      <c r="E429" s="1" t="s">
        <v>79</v>
      </c>
      <c r="F429" s="1" t="s">
        <v>263</v>
      </c>
      <c r="G429" s="1" t="s">
        <v>73</v>
      </c>
      <c r="H429" s="1" t="s">
        <v>123</v>
      </c>
      <c r="I429" s="2">
        <v>160.03</v>
      </c>
      <c r="J429" s="2">
        <v>7.0000000000000007E-2</v>
      </c>
      <c r="K429" s="2">
        <f t="shared" si="53"/>
        <v>5.9999998658895493E-2</v>
      </c>
      <c r="L429" s="2">
        <f t="shared" si="54"/>
        <v>9.9999997764825821E-3</v>
      </c>
      <c r="V429" s="12">
        <v>5.9999998658895493E-2</v>
      </c>
      <c r="W429" s="5">
        <v>2.4029999462887641</v>
      </c>
      <c r="AN429" s="5" t="str">
        <f t="shared" si="50"/>
        <v/>
      </c>
      <c r="AP429" s="5" t="str">
        <f t="shared" si="51"/>
        <v/>
      </c>
      <c r="AR429" s="5" t="str">
        <f t="shared" si="52"/>
        <v/>
      </c>
      <c r="AT429" s="2">
        <v>9.9999997764825821E-3</v>
      </c>
      <c r="AU429" s="5">
        <f t="shared" si="55"/>
        <v>2.4029999462887641</v>
      </c>
      <c r="AV429" s="11">
        <f t="shared" si="56"/>
        <v>5.7801263495573386E-4</v>
      </c>
      <c r="AW429" s="5">
        <f t="shared" si="57"/>
        <v>0.57801263495573385</v>
      </c>
    </row>
    <row r="430" spans="1:49" x14ac:dyDescent="0.3">
      <c r="A430" s="1" t="s">
        <v>259</v>
      </c>
      <c r="B430" s="1" t="s">
        <v>260</v>
      </c>
      <c r="C430" s="1" t="s">
        <v>261</v>
      </c>
      <c r="D430" s="1" t="s">
        <v>262</v>
      </c>
      <c r="E430" s="1" t="s">
        <v>66</v>
      </c>
      <c r="F430" s="1" t="s">
        <v>263</v>
      </c>
      <c r="G430" s="1" t="s">
        <v>73</v>
      </c>
      <c r="H430" s="1" t="s">
        <v>123</v>
      </c>
      <c r="I430" s="2">
        <v>160.03</v>
      </c>
      <c r="J430" s="2">
        <v>0.16</v>
      </c>
      <c r="K430" s="2">
        <f t="shared" si="53"/>
        <v>0</v>
      </c>
      <c r="L430" s="2">
        <f t="shared" si="54"/>
        <v>0.15999999642372131</v>
      </c>
      <c r="AN430" s="5" t="str">
        <f t="shared" si="50"/>
        <v/>
      </c>
      <c r="AP430" s="5" t="str">
        <f t="shared" si="51"/>
        <v/>
      </c>
      <c r="AR430" s="5" t="str">
        <f t="shared" si="52"/>
        <v/>
      </c>
      <c r="AT430" s="2">
        <v>0.15999999642372131</v>
      </c>
      <c r="AU430" s="5">
        <f t="shared" si="55"/>
        <v>0</v>
      </c>
      <c r="AV430" s="11">
        <f t="shared" si="56"/>
        <v>0</v>
      </c>
      <c r="AW430" s="5">
        <f t="shared" si="57"/>
        <v>0</v>
      </c>
    </row>
    <row r="431" spans="1:49" x14ac:dyDescent="0.3">
      <c r="A431" s="1" t="s">
        <v>259</v>
      </c>
      <c r="B431" s="1" t="s">
        <v>260</v>
      </c>
      <c r="C431" s="1" t="s">
        <v>261</v>
      </c>
      <c r="D431" s="1" t="s">
        <v>262</v>
      </c>
      <c r="E431" s="1" t="s">
        <v>67</v>
      </c>
      <c r="F431" s="1" t="s">
        <v>263</v>
      </c>
      <c r="G431" s="1" t="s">
        <v>73</v>
      </c>
      <c r="H431" s="1" t="s">
        <v>123</v>
      </c>
      <c r="I431" s="2">
        <v>160.03</v>
      </c>
      <c r="J431" s="2">
        <v>40.340000000000003</v>
      </c>
      <c r="K431" s="2">
        <f t="shared" si="53"/>
        <v>4.75</v>
      </c>
      <c r="L431" s="2">
        <f t="shared" si="54"/>
        <v>35.250000149011612</v>
      </c>
      <c r="V431" s="12">
        <v>4.75</v>
      </c>
      <c r="W431" s="5">
        <v>190.23750000000001</v>
      </c>
      <c r="AN431" s="5" t="str">
        <f t="shared" si="50"/>
        <v/>
      </c>
      <c r="AP431" s="5" t="str">
        <f t="shared" si="51"/>
        <v/>
      </c>
      <c r="AQ431" s="2">
        <v>0.15999999642372131</v>
      </c>
      <c r="AR431" s="5">
        <f t="shared" si="52"/>
        <v>0.15999999642372131</v>
      </c>
      <c r="AT431" s="2">
        <v>35.090000152587891</v>
      </c>
      <c r="AU431" s="5">
        <f t="shared" si="55"/>
        <v>190.23750000000001</v>
      </c>
      <c r="AV431" s="11">
        <f t="shared" si="56"/>
        <v>4.5759334623463106E-2</v>
      </c>
      <c r="AW431" s="5">
        <f t="shared" si="57"/>
        <v>45.759334623463111</v>
      </c>
    </row>
    <row r="432" spans="1:49" x14ac:dyDescent="0.3">
      <c r="A432" s="1" t="s">
        <v>259</v>
      </c>
      <c r="B432" s="1" t="s">
        <v>260</v>
      </c>
      <c r="C432" s="1" t="s">
        <v>261</v>
      </c>
      <c r="D432" s="1" t="s">
        <v>262</v>
      </c>
      <c r="E432" s="1" t="s">
        <v>62</v>
      </c>
      <c r="F432" s="1" t="s">
        <v>263</v>
      </c>
      <c r="G432" s="1" t="s">
        <v>73</v>
      </c>
      <c r="H432" s="1" t="s">
        <v>123</v>
      </c>
      <c r="I432" s="2">
        <v>160.03</v>
      </c>
      <c r="J432" s="2">
        <v>39</v>
      </c>
      <c r="K432" s="2">
        <f t="shared" si="53"/>
        <v>38.110000610351563</v>
      </c>
      <c r="L432" s="2">
        <f t="shared" si="54"/>
        <v>0.88999998569488525</v>
      </c>
      <c r="V432" s="12">
        <v>38.110000610351563</v>
      </c>
      <c r="W432" s="5">
        <v>1526.30552444458</v>
      </c>
      <c r="AN432" s="5" t="str">
        <f t="shared" si="50"/>
        <v/>
      </c>
      <c r="AP432" s="5" t="str">
        <f t="shared" si="51"/>
        <v/>
      </c>
      <c r="AR432" s="5" t="str">
        <f t="shared" si="52"/>
        <v/>
      </c>
      <c r="AT432" s="2">
        <v>0.88999998569488525</v>
      </c>
      <c r="AU432" s="5">
        <f t="shared" si="55"/>
        <v>1526.30552444458</v>
      </c>
      <c r="AV432" s="11">
        <f t="shared" si="56"/>
        <v>0.36713437272199156</v>
      </c>
      <c r="AW432" s="5">
        <f t="shared" si="57"/>
        <v>367.13437272199155</v>
      </c>
    </row>
    <row r="433" spans="1:49" x14ac:dyDescent="0.3">
      <c r="A433" s="1" t="s">
        <v>259</v>
      </c>
      <c r="B433" s="1" t="s">
        <v>260</v>
      </c>
      <c r="C433" s="1" t="s">
        <v>261</v>
      </c>
      <c r="D433" s="1" t="s">
        <v>262</v>
      </c>
      <c r="E433" s="1" t="s">
        <v>68</v>
      </c>
      <c r="F433" s="1" t="s">
        <v>263</v>
      </c>
      <c r="G433" s="1" t="s">
        <v>73</v>
      </c>
      <c r="H433" s="1" t="s">
        <v>123</v>
      </c>
      <c r="I433" s="2">
        <v>160.03</v>
      </c>
      <c r="J433" s="2">
        <v>40.11</v>
      </c>
      <c r="K433" s="2">
        <f t="shared" si="53"/>
        <v>14.02000045776367</v>
      </c>
      <c r="L433" s="2">
        <f t="shared" si="54"/>
        <v>25.979999542236332</v>
      </c>
      <c r="V433" s="12">
        <v>14.02000045776367</v>
      </c>
      <c r="W433" s="5">
        <v>561.50099999999998</v>
      </c>
      <c r="AN433" s="5" t="str">
        <f t="shared" si="50"/>
        <v/>
      </c>
      <c r="AP433" s="5" t="str">
        <f t="shared" si="51"/>
        <v/>
      </c>
      <c r="AR433" s="5" t="str">
        <f t="shared" si="52"/>
        <v/>
      </c>
      <c r="AT433" s="2">
        <v>25.979999542236332</v>
      </c>
      <c r="AU433" s="5">
        <f t="shared" si="55"/>
        <v>561.50099999999998</v>
      </c>
      <c r="AV433" s="11">
        <f t="shared" si="56"/>
        <v>0.13506228872020054</v>
      </c>
      <c r="AW433" s="5">
        <f t="shared" si="57"/>
        <v>135.06228872020054</v>
      </c>
    </row>
    <row r="434" spans="1:49" x14ac:dyDescent="0.3">
      <c r="A434" s="1" t="s">
        <v>259</v>
      </c>
      <c r="B434" s="1" t="s">
        <v>260</v>
      </c>
      <c r="C434" s="1" t="s">
        <v>261</v>
      </c>
      <c r="D434" s="1" t="s">
        <v>262</v>
      </c>
      <c r="E434" s="1" t="s">
        <v>70</v>
      </c>
      <c r="F434" s="1" t="s">
        <v>263</v>
      </c>
      <c r="G434" s="1" t="s">
        <v>73</v>
      </c>
      <c r="H434" s="1" t="s">
        <v>123</v>
      </c>
      <c r="I434" s="2">
        <v>160.03</v>
      </c>
      <c r="J434" s="2">
        <v>38.19</v>
      </c>
      <c r="K434" s="2">
        <f t="shared" si="53"/>
        <v>12.470000114291908</v>
      </c>
      <c r="L434" s="2">
        <f t="shared" si="54"/>
        <v>25.729999616742131</v>
      </c>
      <c r="N434" s="4">
        <v>5.000000074505806E-2</v>
      </c>
      <c r="O434" s="5">
        <v>8.2250001225620508</v>
      </c>
      <c r="P434" s="6">
        <v>3.9999999105930328E-2</v>
      </c>
      <c r="Q434" s="5">
        <v>4.5399998985230923</v>
      </c>
      <c r="V434" s="12">
        <v>12.38000011444092</v>
      </c>
      <c r="W434" s="5">
        <v>495.81900458335872</v>
      </c>
      <c r="AN434" s="5" t="str">
        <f t="shared" si="50"/>
        <v/>
      </c>
      <c r="AP434" s="5" t="str">
        <f t="shared" si="51"/>
        <v/>
      </c>
      <c r="AQ434" s="2">
        <v>7.9999998211860657E-2</v>
      </c>
      <c r="AR434" s="5">
        <f t="shared" si="52"/>
        <v>7.9999998211860657E-2</v>
      </c>
      <c r="AT434" s="2">
        <v>25.64999961853027</v>
      </c>
      <c r="AU434" s="5">
        <f t="shared" si="55"/>
        <v>508.58400460444386</v>
      </c>
      <c r="AV434" s="11">
        <f t="shared" si="56"/>
        <v>0.12233374414001259</v>
      </c>
      <c r="AW434" s="5">
        <f t="shared" si="57"/>
        <v>122.3337441400126</v>
      </c>
    </row>
    <row r="435" spans="1:49" x14ac:dyDescent="0.3">
      <c r="A435" s="1" t="s">
        <v>259</v>
      </c>
      <c r="B435" s="1" t="s">
        <v>260</v>
      </c>
      <c r="C435" s="1" t="s">
        <v>261</v>
      </c>
      <c r="D435" s="1" t="s">
        <v>262</v>
      </c>
      <c r="E435" s="1" t="s">
        <v>71</v>
      </c>
      <c r="F435" s="1" t="s">
        <v>178</v>
      </c>
      <c r="G435" s="1" t="s">
        <v>73</v>
      </c>
      <c r="H435" s="1" t="s">
        <v>123</v>
      </c>
      <c r="I435" s="2">
        <v>160.03</v>
      </c>
      <c r="J435" s="2">
        <v>0.1</v>
      </c>
      <c r="K435" s="2">
        <f t="shared" si="53"/>
        <v>0</v>
      </c>
      <c r="L435" s="2">
        <f t="shared" si="54"/>
        <v>0.10000000149011611</v>
      </c>
      <c r="AN435" s="5" t="str">
        <f t="shared" si="50"/>
        <v/>
      </c>
      <c r="AP435" s="5" t="str">
        <f t="shared" si="51"/>
        <v/>
      </c>
      <c r="AQ435" s="2">
        <v>0.10000000149011611</v>
      </c>
      <c r="AR435" s="5">
        <f t="shared" si="52"/>
        <v>0.10000000149011611</v>
      </c>
      <c r="AU435" s="5">
        <f t="shared" si="55"/>
        <v>0</v>
      </c>
      <c r="AV435" s="11">
        <f t="shared" si="56"/>
        <v>0</v>
      </c>
      <c r="AW435" s="5">
        <f t="shared" si="57"/>
        <v>0</v>
      </c>
    </row>
    <row r="436" spans="1:49" x14ac:dyDescent="0.3">
      <c r="A436" s="1" t="s">
        <v>259</v>
      </c>
      <c r="B436" s="1" t="s">
        <v>260</v>
      </c>
      <c r="C436" s="1" t="s">
        <v>261</v>
      </c>
      <c r="D436" s="1" t="s">
        <v>262</v>
      </c>
      <c r="E436" s="1" t="s">
        <v>74</v>
      </c>
      <c r="F436" s="1" t="s">
        <v>178</v>
      </c>
      <c r="G436" s="1" t="s">
        <v>73</v>
      </c>
      <c r="H436" s="1" t="s">
        <v>123</v>
      </c>
      <c r="I436" s="2">
        <v>160.03</v>
      </c>
      <c r="J436" s="2">
        <v>0.09</v>
      </c>
      <c r="K436" s="2">
        <f t="shared" si="53"/>
        <v>0</v>
      </c>
      <c r="L436" s="2">
        <f t="shared" si="54"/>
        <v>8.9999997988343239E-2</v>
      </c>
      <c r="AN436" s="5" t="str">
        <f t="shared" si="50"/>
        <v/>
      </c>
      <c r="AP436" s="5" t="str">
        <f t="shared" si="51"/>
        <v/>
      </c>
      <c r="AQ436" s="2">
        <v>7.9999998211860657E-2</v>
      </c>
      <c r="AR436" s="5">
        <f t="shared" si="52"/>
        <v>7.9999998211860657E-2</v>
      </c>
      <c r="AT436" s="2">
        <v>9.9999997764825821E-3</v>
      </c>
      <c r="AU436" s="5">
        <f t="shared" si="55"/>
        <v>0</v>
      </c>
      <c r="AV436" s="11">
        <f t="shared" si="56"/>
        <v>0</v>
      </c>
      <c r="AW436" s="5">
        <f t="shared" si="57"/>
        <v>0</v>
      </c>
    </row>
    <row r="437" spans="1:49" x14ac:dyDescent="0.3">
      <c r="A437" s="1" t="s">
        <v>264</v>
      </c>
      <c r="B437" s="1" t="s">
        <v>96</v>
      </c>
      <c r="C437" s="1" t="s">
        <v>97</v>
      </c>
      <c r="D437" s="1" t="s">
        <v>61</v>
      </c>
      <c r="E437" s="1" t="s">
        <v>91</v>
      </c>
      <c r="F437" s="1" t="s">
        <v>265</v>
      </c>
      <c r="G437" s="1" t="s">
        <v>73</v>
      </c>
      <c r="H437" s="1" t="s">
        <v>171</v>
      </c>
      <c r="I437" s="2">
        <v>196.65</v>
      </c>
      <c r="J437" s="2">
        <v>7.0000000000000007E-2</v>
      </c>
      <c r="K437" s="2">
        <f t="shared" si="53"/>
        <v>0</v>
      </c>
      <c r="L437" s="2">
        <f t="shared" si="54"/>
        <v>7.0000000298023224E-2</v>
      </c>
      <c r="AN437" s="5" t="str">
        <f t="shared" si="50"/>
        <v/>
      </c>
      <c r="AP437" s="5" t="str">
        <f t="shared" si="51"/>
        <v/>
      </c>
      <c r="AR437" s="5" t="str">
        <f t="shared" si="52"/>
        <v/>
      </c>
      <c r="AT437" s="2">
        <v>7.0000000298023224E-2</v>
      </c>
      <c r="AU437" s="5">
        <f t="shared" si="55"/>
        <v>0</v>
      </c>
      <c r="AV437" s="11">
        <f t="shared" si="56"/>
        <v>0</v>
      </c>
      <c r="AW437" s="5">
        <f t="shared" si="57"/>
        <v>0</v>
      </c>
    </row>
    <row r="438" spans="1:49" x14ac:dyDescent="0.3">
      <c r="A438" s="1" t="s">
        <v>264</v>
      </c>
      <c r="B438" s="1" t="s">
        <v>96</v>
      </c>
      <c r="C438" s="1" t="s">
        <v>97</v>
      </c>
      <c r="D438" s="1" t="s">
        <v>61</v>
      </c>
      <c r="E438" s="1" t="s">
        <v>86</v>
      </c>
      <c r="F438" s="1" t="s">
        <v>263</v>
      </c>
      <c r="G438" s="1" t="s">
        <v>73</v>
      </c>
      <c r="H438" s="1" t="s">
        <v>123</v>
      </c>
      <c r="I438" s="2">
        <v>196.65</v>
      </c>
      <c r="J438" s="2">
        <v>38.74</v>
      </c>
      <c r="K438" s="2">
        <f t="shared" si="53"/>
        <v>0</v>
      </c>
      <c r="L438" s="2">
        <f t="shared" si="54"/>
        <v>38.740001678466797</v>
      </c>
      <c r="AN438" s="5" t="str">
        <f t="shared" si="50"/>
        <v/>
      </c>
      <c r="AP438" s="5" t="str">
        <f t="shared" si="51"/>
        <v/>
      </c>
      <c r="AR438" s="5" t="str">
        <f t="shared" si="52"/>
        <v/>
      </c>
      <c r="AT438" s="2">
        <v>38.740001678466797</v>
      </c>
      <c r="AU438" s="5">
        <f t="shared" si="55"/>
        <v>0</v>
      </c>
      <c r="AV438" s="11">
        <f t="shared" si="56"/>
        <v>0</v>
      </c>
      <c r="AW438" s="5">
        <f t="shared" si="57"/>
        <v>0</v>
      </c>
    </row>
    <row r="439" spans="1:49" x14ac:dyDescent="0.3">
      <c r="A439" s="1" t="s">
        <v>264</v>
      </c>
      <c r="B439" s="1" t="s">
        <v>96</v>
      </c>
      <c r="C439" s="1" t="s">
        <v>97</v>
      </c>
      <c r="D439" s="1" t="s">
        <v>61</v>
      </c>
      <c r="E439" s="1" t="s">
        <v>79</v>
      </c>
      <c r="F439" s="1" t="s">
        <v>263</v>
      </c>
      <c r="G439" s="1" t="s">
        <v>73</v>
      </c>
      <c r="H439" s="1" t="s">
        <v>123</v>
      </c>
      <c r="I439" s="2">
        <v>196.65</v>
      </c>
      <c r="J439" s="2">
        <v>0.09</v>
      </c>
      <c r="K439" s="2">
        <f t="shared" si="53"/>
        <v>0</v>
      </c>
      <c r="L439" s="2">
        <f t="shared" si="54"/>
        <v>9.0000003576278687E-2</v>
      </c>
      <c r="AN439" s="5" t="str">
        <f t="shared" si="50"/>
        <v/>
      </c>
      <c r="AP439" s="5" t="str">
        <f t="shared" si="51"/>
        <v/>
      </c>
      <c r="AR439" s="5" t="str">
        <f t="shared" si="52"/>
        <v/>
      </c>
      <c r="AT439" s="2">
        <v>9.0000003576278687E-2</v>
      </c>
      <c r="AU439" s="5">
        <f t="shared" si="55"/>
        <v>0</v>
      </c>
      <c r="AV439" s="11">
        <f t="shared" si="56"/>
        <v>0</v>
      </c>
      <c r="AW439" s="5">
        <f t="shared" si="57"/>
        <v>0</v>
      </c>
    </row>
    <row r="440" spans="1:49" x14ac:dyDescent="0.3">
      <c r="A440" s="1" t="s">
        <v>264</v>
      </c>
      <c r="B440" s="1" t="s">
        <v>96</v>
      </c>
      <c r="C440" s="1" t="s">
        <v>97</v>
      </c>
      <c r="D440" s="1" t="s">
        <v>61</v>
      </c>
      <c r="E440" s="1" t="s">
        <v>62</v>
      </c>
      <c r="F440" s="1" t="s">
        <v>263</v>
      </c>
      <c r="G440" s="1" t="s">
        <v>73</v>
      </c>
      <c r="H440" s="1" t="s">
        <v>123</v>
      </c>
      <c r="I440" s="2">
        <v>196.65</v>
      </c>
      <c r="J440" s="2">
        <v>0.09</v>
      </c>
      <c r="K440" s="2">
        <f t="shared" si="53"/>
        <v>7.0000000298023224E-2</v>
      </c>
      <c r="L440" s="2">
        <f t="shared" si="54"/>
        <v>1.9999999552965161E-2</v>
      </c>
      <c r="V440" s="12">
        <v>7.0000000298023224E-2</v>
      </c>
      <c r="W440" s="5">
        <v>2.8035000000000001</v>
      </c>
      <c r="AN440" s="5" t="str">
        <f t="shared" si="50"/>
        <v/>
      </c>
      <c r="AP440" s="5" t="str">
        <f t="shared" si="51"/>
        <v/>
      </c>
      <c r="AR440" s="5" t="str">
        <f t="shared" si="52"/>
        <v/>
      </c>
      <c r="AT440" s="2">
        <v>1.9999999552965161E-2</v>
      </c>
      <c r="AU440" s="5">
        <f t="shared" si="55"/>
        <v>2.8035000000000001</v>
      </c>
      <c r="AV440" s="11">
        <f t="shared" si="56"/>
        <v>6.7434808918787731E-4</v>
      </c>
      <c r="AW440" s="5">
        <f t="shared" si="57"/>
        <v>0.67434808918787736</v>
      </c>
    </row>
    <row r="441" spans="1:49" x14ac:dyDescent="0.3">
      <c r="A441" s="1" t="s">
        <v>264</v>
      </c>
      <c r="B441" s="1" t="s">
        <v>96</v>
      </c>
      <c r="C441" s="1" t="s">
        <v>97</v>
      </c>
      <c r="D441" s="1" t="s">
        <v>61</v>
      </c>
      <c r="E441" s="1" t="s">
        <v>68</v>
      </c>
      <c r="F441" s="1" t="s">
        <v>263</v>
      </c>
      <c r="G441" s="1" t="s">
        <v>73</v>
      </c>
      <c r="H441" s="1" t="s">
        <v>123</v>
      </c>
      <c r="I441" s="2">
        <v>196.65</v>
      </c>
      <c r="J441" s="2">
        <v>0.16</v>
      </c>
      <c r="K441" s="2">
        <f t="shared" si="53"/>
        <v>7.9999998211860657E-2</v>
      </c>
      <c r="L441" s="2">
        <f t="shared" si="54"/>
        <v>7.9999998211860657E-2</v>
      </c>
      <c r="V441" s="12">
        <v>7.9999998211860657E-2</v>
      </c>
      <c r="W441" s="5">
        <v>3.2040000000000002</v>
      </c>
      <c r="AN441" s="5" t="str">
        <f t="shared" si="50"/>
        <v/>
      </c>
      <c r="AP441" s="5" t="str">
        <f t="shared" si="51"/>
        <v/>
      </c>
      <c r="AR441" s="5" t="str">
        <f t="shared" si="52"/>
        <v/>
      </c>
      <c r="AT441" s="2">
        <v>7.9999998211860657E-2</v>
      </c>
      <c r="AU441" s="5">
        <f t="shared" si="55"/>
        <v>3.2040000000000002</v>
      </c>
      <c r="AV441" s="11">
        <f t="shared" si="56"/>
        <v>7.7068353050043122E-4</v>
      </c>
      <c r="AW441" s="5">
        <f t="shared" si="57"/>
        <v>0.77068353050043126</v>
      </c>
    </row>
    <row r="442" spans="1:49" x14ac:dyDescent="0.3">
      <c r="A442" s="1" t="s">
        <v>264</v>
      </c>
      <c r="B442" s="1" t="s">
        <v>96</v>
      </c>
      <c r="C442" s="1" t="s">
        <v>97</v>
      </c>
      <c r="D442" s="1" t="s">
        <v>61</v>
      </c>
      <c r="E442" s="1" t="s">
        <v>87</v>
      </c>
      <c r="F442" s="1" t="s">
        <v>263</v>
      </c>
      <c r="G442" s="1" t="s">
        <v>73</v>
      </c>
      <c r="H442" s="1" t="s">
        <v>123</v>
      </c>
      <c r="I442" s="2">
        <v>196.65</v>
      </c>
      <c r="J442" s="2">
        <v>38.93</v>
      </c>
      <c r="K442" s="2">
        <f t="shared" si="53"/>
        <v>23.95000076293945</v>
      </c>
      <c r="L442" s="2">
        <f t="shared" si="54"/>
        <v>14.97999954223633</v>
      </c>
      <c r="V442" s="12">
        <v>23.95000076293945</v>
      </c>
      <c r="W442" s="5">
        <v>959.19749999999988</v>
      </c>
      <c r="AN442" s="5" t="str">
        <f t="shared" si="50"/>
        <v/>
      </c>
      <c r="AP442" s="5" t="str">
        <f t="shared" si="51"/>
        <v/>
      </c>
      <c r="AR442" s="5" t="str">
        <f t="shared" si="52"/>
        <v/>
      </c>
      <c r="AT442" s="2">
        <v>14.97999954223633</v>
      </c>
      <c r="AU442" s="5">
        <f t="shared" si="55"/>
        <v>959.19749999999988</v>
      </c>
      <c r="AV442" s="11">
        <f t="shared" si="56"/>
        <v>0.23072338194356656</v>
      </c>
      <c r="AW442" s="5">
        <f t="shared" si="57"/>
        <v>230.72338194356658</v>
      </c>
    </row>
    <row r="443" spans="1:49" x14ac:dyDescent="0.3">
      <c r="A443" s="1" t="s">
        <v>264</v>
      </c>
      <c r="B443" s="1" t="s">
        <v>96</v>
      </c>
      <c r="C443" s="1" t="s">
        <v>97</v>
      </c>
      <c r="D443" s="1" t="s">
        <v>61</v>
      </c>
      <c r="E443" s="1" t="s">
        <v>90</v>
      </c>
      <c r="F443" s="1" t="s">
        <v>263</v>
      </c>
      <c r="G443" s="1" t="s">
        <v>73</v>
      </c>
      <c r="H443" s="1" t="s">
        <v>123</v>
      </c>
      <c r="I443" s="2">
        <v>196.65</v>
      </c>
      <c r="J443" s="2">
        <v>39.9</v>
      </c>
      <c r="K443" s="2">
        <f t="shared" si="53"/>
        <v>37.599998474121087</v>
      </c>
      <c r="L443" s="2">
        <f t="shared" si="54"/>
        <v>2.2999999999999998</v>
      </c>
      <c r="V443" s="12">
        <v>37.599998474121087</v>
      </c>
      <c r="W443" s="5">
        <v>1505.88</v>
      </c>
      <c r="AN443" s="5" t="str">
        <f t="shared" si="50"/>
        <v/>
      </c>
      <c r="AP443" s="5" t="str">
        <f t="shared" si="51"/>
        <v/>
      </c>
      <c r="AR443" s="5" t="str">
        <f t="shared" si="52"/>
        <v/>
      </c>
      <c r="AT443" s="2">
        <v>2.2999999999999998</v>
      </c>
      <c r="AU443" s="5">
        <f t="shared" si="55"/>
        <v>1505.88</v>
      </c>
      <c r="AV443" s="11">
        <f t="shared" si="56"/>
        <v>0.36222125933520266</v>
      </c>
      <c r="AW443" s="5">
        <f t="shared" si="57"/>
        <v>362.22125933520266</v>
      </c>
    </row>
    <row r="444" spans="1:49" x14ac:dyDescent="0.3">
      <c r="A444" s="1" t="s">
        <v>264</v>
      </c>
      <c r="B444" s="1" t="s">
        <v>96</v>
      </c>
      <c r="C444" s="1" t="s">
        <v>97</v>
      </c>
      <c r="D444" s="1" t="s">
        <v>61</v>
      </c>
      <c r="E444" s="1" t="s">
        <v>91</v>
      </c>
      <c r="F444" s="1" t="s">
        <v>263</v>
      </c>
      <c r="G444" s="1" t="s">
        <v>73</v>
      </c>
      <c r="H444" s="1" t="s">
        <v>123</v>
      </c>
      <c r="I444" s="2">
        <v>196.65</v>
      </c>
      <c r="J444" s="2">
        <v>39.46</v>
      </c>
      <c r="K444" s="2">
        <f t="shared" si="53"/>
        <v>38.150001525878913</v>
      </c>
      <c r="L444" s="2">
        <f t="shared" si="54"/>
        <v>1.309999942779541</v>
      </c>
      <c r="V444" s="12">
        <v>38.150001525878913</v>
      </c>
      <c r="W444" s="5">
        <v>1527.9075</v>
      </c>
      <c r="AN444" s="5" t="str">
        <f t="shared" si="50"/>
        <v/>
      </c>
      <c r="AP444" s="5" t="str">
        <f t="shared" si="51"/>
        <v/>
      </c>
      <c r="AR444" s="5" t="str">
        <f t="shared" si="52"/>
        <v/>
      </c>
      <c r="AT444" s="2">
        <v>1.309999942779541</v>
      </c>
      <c r="AU444" s="5">
        <f t="shared" si="55"/>
        <v>1527.9075</v>
      </c>
      <c r="AV444" s="11">
        <f t="shared" si="56"/>
        <v>0.36751970860739314</v>
      </c>
      <c r="AW444" s="5">
        <f t="shared" si="57"/>
        <v>367.51970860739311</v>
      </c>
    </row>
    <row r="445" spans="1:49" x14ac:dyDescent="0.3">
      <c r="A445" s="1" t="s">
        <v>264</v>
      </c>
      <c r="B445" s="1" t="s">
        <v>96</v>
      </c>
      <c r="C445" s="1" t="s">
        <v>97</v>
      </c>
      <c r="D445" s="1" t="s">
        <v>61</v>
      </c>
      <c r="E445" s="1" t="s">
        <v>69</v>
      </c>
      <c r="F445" s="1" t="s">
        <v>263</v>
      </c>
      <c r="G445" s="1" t="s">
        <v>73</v>
      </c>
      <c r="H445" s="1" t="s">
        <v>123</v>
      </c>
      <c r="I445" s="2">
        <v>196.65</v>
      </c>
      <c r="J445" s="2">
        <v>39.06</v>
      </c>
      <c r="K445" s="2">
        <f t="shared" si="53"/>
        <v>32.450000762939453</v>
      </c>
      <c r="L445" s="2">
        <f t="shared" si="54"/>
        <v>6.6100001335144043</v>
      </c>
      <c r="V445" s="12">
        <v>32.450000762939453</v>
      </c>
      <c r="W445" s="5">
        <v>1299.6224999999999</v>
      </c>
      <c r="AN445" s="5" t="str">
        <f t="shared" si="50"/>
        <v/>
      </c>
      <c r="AP445" s="5" t="str">
        <f t="shared" si="51"/>
        <v/>
      </c>
      <c r="AR445" s="5" t="str">
        <f t="shared" si="52"/>
        <v/>
      </c>
      <c r="AT445" s="2">
        <v>6.6100001335144043</v>
      </c>
      <c r="AU445" s="5">
        <f t="shared" si="55"/>
        <v>1299.6224999999999</v>
      </c>
      <c r="AV445" s="11">
        <f t="shared" si="56"/>
        <v>0.31260850705923737</v>
      </c>
      <c r="AW445" s="5">
        <f t="shared" si="57"/>
        <v>312.60850705923735</v>
      </c>
    </row>
    <row r="446" spans="1:49" x14ac:dyDescent="0.3">
      <c r="A446" s="1" t="s">
        <v>264</v>
      </c>
      <c r="B446" s="1" t="s">
        <v>96</v>
      </c>
      <c r="C446" s="1" t="s">
        <v>97</v>
      </c>
      <c r="D446" s="1" t="s">
        <v>61</v>
      </c>
      <c r="E446" s="1" t="s">
        <v>70</v>
      </c>
      <c r="F446" s="1" t="s">
        <v>263</v>
      </c>
      <c r="G446" s="1" t="s">
        <v>73</v>
      </c>
      <c r="H446" s="1" t="s">
        <v>123</v>
      </c>
      <c r="I446" s="2">
        <v>196.65</v>
      </c>
      <c r="J446" s="2">
        <v>0.09</v>
      </c>
      <c r="K446" s="2">
        <f t="shared" si="53"/>
        <v>9.0000003576278687E-2</v>
      </c>
      <c r="L446" s="2">
        <f t="shared" si="54"/>
        <v>0</v>
      </c>
      <c r="V446" s="12">
        <v>9.0000003576278687E-2</v>
      </c>
      <c r="W446" s="5">
        <v>3.6044999999999998</v>
      </c>
      <c r="AN446" s="5" t="str">
        <f t="shared" si="50"/>
        <v/>
      </c>
      <c r="AP446" s="5" t="str">
        <f t="shared" si="51"/>
        <v/>
      </c>
      <c r="AR446" s="5" t="str">
        <f t="shared" si="52"/>
        <v/>
      </c>
      <c r="AU446" s="5">
        <f t="shared" si="55"/>
        <v>3.6044999999999998</v>
      </c>
      <c r="AV446" s="11">
        <f t="shared" si="56"/>
        <v>8.6701897181298512E-4</v>
      </c>
      <c r="AW446" s="5">
        <f t="shared" si="57"/>
        <v>0.86701897181298504</v>
      </c>
    </row>
    <row r="447" spans="1:49" x14ac:dyDescent="0.3">
      <c r="A447" s="1" t="s">
        <v>266</v>
      </c>
      <c r="B447" s="1" t="s">
        <v>119</v>
      </c>
      <c r="C447" s="1" t="s">
        <v>120</v>
      </c>
      <c r="D447" s="1" t="s">
        <v>121</v>
      </c>
      <c r="E447" s="1" t="s">
        <v>70</v>
      </c>
      <c r="F447" s="1" t="s">
        <v>265</v>
      </c>
      <c r="G447" s="1" t="s">
        <v>73</v>
      </c>
      <c r="H447" s="1" t="s">
        <v>171</v>
      </c>
      <c r="I447" s="2">
        <v>114.6</v>
      </c>
      <c r="J447" s="2">
        <v>7.0000000000000007E-2</v>
      </c>
      <c r="K447" s="2">
        <f t="shared" si="53"/>
        <v>0</v>
      </c>
      <c r="L447" s="2">
        <f t="shared" si="54"/>
        <v>7.0000000298023224E-2</v>
      </c>
      <c r="AN447" s="5" t="str">
        <f t="shared" si="50"/>
        <v/>
      </c>
      <c r="AP447" s="5" t="str">
        <f t="shared" si="51"/>
        <v/>
      </c>
      <c r="AR447" s="5" t="str">
        <f t="shared" si="52"/>
        <v/>
      </c>
      <c r="AT447" s="2">
        <v>7.0000000298023224E-2</v>
      </c>
      <c r="AU447" s="5">
        <f t="shared" si="55"/>
        <v>0</v>
      </c>
      <c r="AV447" s="11">
        <f t="shared" si="56"/>
        <v>0</v>
      </c>
      <c r="AW447" s="5">
        <f t="shared" si="57"/>
        <v>0</v>
      </c>
    </row>
    <row r="448" spans="1:49" x14ac:dyDescent="0.3">
      <c r="A448" s="1" t="s">
        <v>266</v>
      </c>
      <c r="B448" s="1" t="s">
        <v>119</v>
      </c>
      <c r="C448" s="1" t="s">
        <v>120</v>
      </c>
      <c r="D448" s="1" t="s">
        <v>121</v>
      </c>
      <c r="E448" s="1" t="s">
        <v>69</v>
      </c>
      <c r="F448" s="1" t="s">
        <v>265</v>
      </c>
      <c r="G448" s="1" t="s">
        <v>73</v>
      </c>
      <c r="H448" s="1" t="s">
        <v>171</v>
      </c>
      <c r="I448" s="2">
        <v>114.6</v>
      </c>
      <c r="J448" s="2">
        <v>7.0000000000000007E-2</v>
      </c>
      <c r="K448" s="2">
        <f t="shared" si="53"/>
        <v>0</v>
      </c>
      <c r="L448" s="2">
        <f t="shared" si="54"/>
        <v>7.0000000298023224E-2</v>
      </c>
      <c r="AN448" s="5" t="str">
        <f t="shared" si="50"/>
        <v/>
      </c>
      <c r="AP448" s="5" t="str">
        <f t="shared" si="51"/>
        <v/>
      </c>
      <c r="AR448" s="5" t="str">
        <f t="shared" si="52"/>
        <v/>
      </c>
      <c r="AT448" s="2">
        <v>7.0000000298023224E-2</v>
      </c>
      <c r="AU448" s="5">
        <f t="shared" si="55"/>
        <v>0</v>
      </c>
      <c r="AV448" s="11">
        <f t="shared" si="56"/>
        <v>0</v>
      </c>
      <c r="AW448" s="5">
        <f t="shared" si="57"/>
        <v>0</v>
      </c>
    </row>
    <row r="449" spans="1:49" x14ac:dyDescent="0.3">
      <c r="A449" s="1" t="s">
        <v>266</v>
      </c>
      <c r="B449" s="1" t="s">
        <v>119</v>
      </c>
      <c r="C449" s="1" t="s">
        <v>120</v>
      </c>
      <c r="D449" s="1" t="s">
        <v>121</v>
      </c>
      <c r="E449" s="1" t="s">
        <v>79</v>
      </c>
      <c r="F449" s="1" t="s">
        <v>263</v>
      </c>
      <c r="G449" s="1" t="s">
        <v>73</v>
      </c>
      <c r="H449" s="1" t="s">
        <v>123</v>
      </c>
      <c r="I449" s="2">
        <v>114.6</v>
      </c>
      <c r="J449" s="2">
        <v>37.69</v>
      </c>
      <c r="K449" s="2">
        <f t="shared" si="53"/>
        <v>0</v>
      </c>
      <c r="L449" s="2">
        <f t="shared" si="54"/>
        <v>37.69</v>
      </c>
      <c r="AN449" s="5" t="str">
        <f t="shared" si="50"/>
        <v/>
      </c>
      <c r="AP449" s="5" t="str">
        <f t="shared" si="51"/>
        <v/>
      </c>
      <c r="AR449" s="5" t="str">
        <f t="shared" si="52"/>
        <v/>
      </c>
      <c r="AT449" s="2">
        <v>37.69</v>
      </c>
      <c r="AU449" s="5">
        <f t="shared" si="55"/>
        <v>0</v>
      </c>
      <c r="AV449" s="11">
        <f t="shared" si="56"/>
        <v>0</v>
      </c>
      <c r="AW449" s="5">
        <f t="shared" si="57"/>
        <v>0</v>
      </c>
    </row>
    <row r="450" spans="1:49" x14ac:dyDescent="0.3">
      <c r="A450" s="1" t="s">
        <v>266</v>
      </c>
      <c r="B450" s="1" t="s">
        <v>119</v>
      </c>
      <c r="C450" s="1" t="s">
        <v>120</v>
      </c>
      <c r="D450" s="1" t="s">
        <v>121</v>
      </c>
      <c r="E450" s="1" t="s">
        <v>80</v>
      </c>
      <c r="F450" s="1" t="s">
        <v>263</v>
      </c>
      <c r="G450" s="1" t="s">
        <v>73</v>
      </c>
      <c r="H450" s="1" t="s">
        <v>123</v>
      </c>
      <c r="I450" s="2">
        <v>114.6</v>
      </c>
      <c r="J450" s="2">
        <v>37.82</v>
      </c>
      <c r="K450" s="2">
        <f t="shared" si="53"/>
        <v>0</v>
      </c>
      <c r="L450" s="2">
        <f t="shared" si="54"/>
        <v>37.820001691579819</v>
      </c>
      <c r="AN450" s="5" t="str">
        <f t="shared" ref="AN450:AN513" si="58">IF(AM450&gt;0,AM450*$AN$1,"")</f>
        <v/>
      </c>
      <c r="AP450" s="5" t="str">
        <f t="shared" ref="AP450:AP513" si="59">IF(AO450&gt;0,AO450*$AP$1,"")</f>
        <v/>
      </c>
      <c r="AQ450" s="2">
        <v>0.33000001311302191</v>
      </c>
      <c r="AR450" s="5">
        <f t="shared" ref="AR450:AR513" si="60">IF(AQ450&gt;0,AQ450*$AR$1,"")</f>
        <v>0.33000001311302191</v>
      </c>
      <c r="AT450" s="2">
        <v>37.490001678466797</v>
      </c>
      <c r="AU450" s="5">
        <f t="shared" si="55"/>
        <v>0</v>
      </c>
      <c r="AV450" s="11">
        <f t="shared" si="56"/>
        <v>0</v>
      </c>
      <c r="AW450" s="5">
        <f t="shared" si="57"/>
        <v>0</v>
      </c>
    </row>
    <row r="451" spans="1:49" x14ac:dyDescent="0.3">
      <c r="A451" s="1" t="s">
        <v>266</v>
      </c>
      <c r="B451" s="1" t="s">
        <v>119</v>
      </c>
      <c r="C451" s="1" t="s">
        <v>120</v>
      </c>
      <c r="D451" s="1" t="s">
        <v>121</v>
      </c>
      <c r="E451" s="1" t="s">
        <v>66</v>
      </c>
      <c r="F451" s="1" t="s">
        <v>263</v>
      </c>
      <c r="G451" s="1" t="s">
        <v>73</v>
      </c>
      <c r="H451" s="1" t="s">
        <v>123</v>
      </c>
      <c r="I451" s="2">
        <v>114.6</v>
      </c>
      <c r="J451" s="2">
        <v>38.770000000000003</v>
      </c>
      <c r="K451" s="2">
        <f t="shared" ref="K451:K514" si="61">SUM(N451,P451,R451,T451,X451,Z451,AB451,AD451,AG451,AI451,AK451,V451,AX451,AZ451,BB451,BD451)</f>
        <v>0</v>
      </c>
      <c r="L451" s="2">
        <f t="shared" ref="L451:L514" si="62">SUM(M451,AF451,AM451,AO451,AQ451,AS451,AT451)</f>
        <v>38.770000919699662</v>
      </c>
      <c r="AN451" s="5" t="str">
        <f t="shared" si="58"/>
        <v/>
      </c>
      <c r="AP451" s="5" t="str">
        <f t="shared" si="59"/>
        <v/>
      </c>
      <c r="AQ451" s="2">
        <v>0.23000000417232511</v>
      </c>
      <c r="AR451" s="5">
        <f t="shared" si="60"/>
        <v>0.23000000417232511</v>
      </c>
      <c r="AT451" s="2">
        <v>38.540000915527337</v>
      </c>
      <c r="AU451" s="5">
        <f t="shared" si="55"/>
        <v>0</v>
      </c>
      <c r="AV451" s="11">
        <f t="shared" si="56"/>
        <v>0</v>
      </c>
      <c r="AW451" s="5">
        <f t="shared" si="57"/>
        <v>0</v>
      </c>
    </row>
    <row r="452" spans="1:49" x14ac:dyDescent="0.3">
      <c r="A452" s="1" t="s">
        <v>266</v>
      </c>
      <c r="B452" s="1" t="s">
        <v>119</v>
      </c>
      <c r="C452" s="1" t="s">
        <v>120</v>
      </c>
      <c r="D452" s="1" t="s">
        <v>121</v>
      </c>
      <c r="E452" s="1" t="s">
        <v>81</v>
      </c>
      <c r="F452" s="1" t="s">
        <v>178</v>
      </c>
      <c r="G452" s="1" t="s">
        <v>73</v>
      </c>
      <c r="H452" s="1" t="s">
        <v>123</v>
      </c>
      <c r="I452" s="2">
        <v>114.6</v>
      </c>
      <c r="J452" s="2">
        <v>0.08</v>
      </c>
      <c r="K452" s="2">
        <f t="shared" si="61"/>
        <v>0</v>
      </c>
      <c r="L452" s="2">
        <f t="shared" si="62"/>
        <v>8.9999997988343239E-2</v>
      </c>
      <c r="AN452" s="5" t="str">
        <f t="shared" si="58"/>
        <v/>
      </c>
      <c r="AP452" s="5" t="str">
        <f t="shared" si="59"/>
        <v/>
      </c>
      <c r="AQ452" s="2">
        <v>7.9999998211860657E-2</v>
      </c>
      <c r="AR452" s="5">
        <f t="shared" si="60"/>
        <v>7.9999998211860657E-2</v>
      </c>
      <c r="AS452" s="2">
        <v>9.9999997764825821E-3</v>
      </c>
      <c r="AU452" s="5">
        <f t="shared" ref="AU452:AU515" si="63">SUM(O452,Q452,S452,U452,Y452,AA452,AC452,AE452,AH452,AJ452,AL452,W452,AY452,BA452,BC452,BE452)</f>
        <v>0</v>
      </c>
      <c r="AV452" s="11">
        <f t="shared" ref="AV452:AV515" si="64">(AU452/$AU$1800)*100</f>
        <v>0</v>
      </c>
      <c r="AW452" s="5">
        <f t="shared" ref="AW452:AW515" si="65">(AV452/100)*$AW$1</f>
        <v>0</v>
      </c>
    </row>
    <row r="453" spans="1:49" x14ac:dyDescent="0.3">
      <c r="A453" s="1" t="s">
        <v>266</v>
      </c>
      <c r="B453" s="1" t="s">
        <v>119</v>
      </c>
      <c r="C453" s="1" t="s">
        <v>120</v>
      </c>
      <c r="D453" s="1" t="s">
        <v>121</v>
      </c>
      <c r="E453" s="1" t="s">
        <v>82</v>
      </c>
      <c r="F453" s="1" t="s">
        <v>178</v>
      </c>
      <c r="G453" s="1" t="s">
        <v>73</v>
      </c>
      <c r="H453" s="1" t="s">
        <v>123</v>
      </c>
      <c r="I453" s="2">
        <v>114.6</v>
      </c>
      <c r="J453" s="2">
        <v>0.09</v>
      </c>
      <c r="K453" s="2">
        <f t="shared" si="61"/>
        <v>0</v>
      </c>
      <c r="L453" s="2">
        <f t="shared" si="62"/>
        <v>9.0000003576278687E-2</v>
      </c>
      <c r="AN453" s="5" t="str">
        <f t="shared" si="58"/>
        <v/>
      </c>
      <c r="AP453" s="5" t="str">
        <f t="shared" si="59"/>
        <v/>
      </c>
      <c r="AQ453" s="2">
        <v>9.0000003576278687E-2</v>
      </c>
      <c r="AR453" s="5">
        <f t="shared" si="60"/>
        <v>9.0000003576278687E-2</v>
      </c>
      <c r="AU453" s="5">
        <f t="shared" si="63"/>
        <v>0</v>
      </c>
      <c r="AV453" s="11">
        <f t="shared" si="64"/>
        <v>0</v>
      </c>
      <c r="AW453" s="5">
        <f t="shared" si="65"/>
        <v>0</v>
      </c>
    </row>
    <row r="454" spans="1:49" x14ac:dyDescent="0.3">
      <c r="A454" s="1" t="s">
        <v>267</v>
      </c>
      <c r="B454" s="1" t="s">
        <v>119</v>
      </c>
      <c r="C454" s="1" t="s">
        <v>120</v>
      </c>
      <c r="D454" s="1" t="s">
        <v>121</v>
      </c>
      <c r="E454" s="1" t="s">
        <v>74</v>
      </c>
      <c r="F454" s="1" t="s">
        <v>265</v>
      </c>
      <c r="G454" s="1" t="s">
        <v>73</v>
      </c>
      <c r="H454" s="1" t="s">
        <v>171</v>
      </c>
      <c r="I454" s="2">
        <v>77.05</v>
      </c>
      <c r="J454" s="2">
        <v>7.0000000000000007E-2</v>
      </c>
      <c r="K454" s="2">
        <f t="shared" si="61"/>
        <v>0</v>
      </c>
      <c r="L454" s="2">
        <f t="shared" si="62"/>
        <v>7.0000000298023224E-2</v>
      </c>
      <c r="AN454" s="5" t="str">
        <f t="shared" si="58"/>
        <v/>
      </c>
      <c r="AP454" s="5" t="str">
        <f t="shared" si="59"/>
        <v/>
      </c>
      <c r="AR454" s="5" t="str">
        <f t="shared" si="60"/>
        <v/>
      </c>
      <c r="AT454" s="2">
        <v>7.0000000298023224E-2</v>
      </c>
      <c r="AU454" s="5">
        <f t="shared" si="63"/>
        <v>0</v>
      </c>
      <c r="AV454" s="11">
        <f t="shared" si="64"/>
        <v>0</v>
      </c>
      <c r="AW454" s="5">
        <f t="shared" si="65"/>
        <v>0</v>
      </c>
    </row>
    <row r="455" spans="1:49" x14ac:dyDescent="0.3">
      <c r="A455" s="1" t="s">
        <v>267</v>
      </c>
      <c r="B455" s="1" t="s">
        <v>119</v>
      </c>
      <c r="C455" s="1" t="s">
        <v>120</v>
      </c>
      <c r="D455" s="1" t="s">
        <v>121</v>
      </c>
      <c r="E455" s="1" t="s">
        <v>81</v>
      </c>
      <c r="F455" s="1" t="s">
        <v>263</v>
      </c>
      <c r="G455" s="1" t="s">
        <v>73</v>
      </c>
      <c r="H455" s="1" t="s">
        <v>123</v>
      </c>
      <c r="I455" s="2">
        <v>77.05</v>
      </c>
      <c r="J455" s="2">
        <v>38.130000000000003</v>
      </c>
      <c r="K455" s="2">
        <f t="shared" si="61"/>
        <v>0</v>
      </c>
      <c r="L455" s="2">
        <f t="shared" si="62"/>
        <v>38.130001068115227</v>
      </c>
      <c r="AN455" s="5" t="str">
        <f t="shared" si="58"/>
        <v/>
      </c>
      <c r="AP455" s="5" t="str">
        <f t="shared" si="59"/>
        <v/>
      </c>
      <c r="AR455" s="5" t="str">
        <f t="shared" si="60"/>
        <v/>
      </c>
      <c r="AT455" s="2">
        <v>38.130001068115227</v>
      </c>
      <c r="AU455" s="5">
        <f t="shared" si="63"/>
        <v>0</v>
      </c>
      <c r="AV455" s="11">
        <f t="shared" si="64"/>
        <v>0</v>
      </c>
      <c r="AW455" s="5">
        <f t="shared" si="65"/>
        <v>0</v>
      </c>
    </row>
    <row r="456" spans="1:49" x14ac:dyDescent="0.3">
      <c r="A456" s="1" t="s">
        <v>267</v>
      </c>
      <c r="B456" s="1" t="s">
        <v>119</v>
      </c>
      <c r="C456" s="1" t="s">
        <v>120</v>
      </c>
      <c r="D456" s="1" t="s">
        <v>121</v>
      </c>
      <c r="E456" s="1" t="s">
        <v>86</v>
      </c>
      <c r="F456" s="1" t="s">
        <v>263</v>
      </c>
      <c r="G456" s="1" t="s">
        <v>73</v>
      </c>
      <c r="H456" s="1" t="s">
        <v>123</v>
      </c>
      <c r="I456" s="2">
        <v>77.05</v>
      </c>
      <c r="J456" s="2">
        <v>0.09</v>
      </c>
      <c r="K456" s="2">
        <f t="shared" si="61"/>
        <v>0</v>
      </c>
      <c r="L456" s="2">
        <f t="shared" si="62"/>
        <v>9.0000003576278687E-2</v>
      </c>
      <c r="AN456" s="5" t="str">
        <f t="shared" si="58"/>
        <v/>
      </c>
      <c r="AP456" s="5" t="str">
        <f t="shared" si="59"/>
        <v/>
      </c>
      <c r="AR456" s="5" t="str">
        <f t="shared" si="60"/>
        <v/>
      </c>
      <c r="AT456" s="2">
        <v>9.0000003576278687E-2</v>
      </c>
      <c r="AU456" s="5">
        <f t="shared" si="63"/>
        <v>0</v>
      </c>
      <c r="AV456" s="11">
        <f t="shared" si="64"/>
        <v>0</v>
      </c>
      <c r="AW456" s="5">
        <f t="shared" si="65"/>
        <v>0</v>
      </c>
    </row>
    <row r="457" spans="1:49" x14ac:dyDescent="0.3">
      <c r="A457" s="1" t="s">
        <v>267</v>
      </c>
      <c r="B457" s="1" t="s">
        <v>119</v>
      </c>
      <c r="C457" s="1" t="s">
        <v>120</v>
      </c>
      <c r="D457" s="1" t="s">
        <v>121</v>
      </c>
      <c r="E457" s="1" t="s">
        <v>87</v>
      </c>
      <c r="F457" s="1" t="s">
        <v>263</v>
      </c>
      <c r="G457" s="1" t="s">
        <v>73</v>
      </c>
      <c r="H457" s="1" t="s">
        <v>123</v>
      </c>
      <c r="I457" s="2">
        <v>77.05</v>
      </c>
      <c r="J457" s="2">
        <v>0.09</v>
      </c>
      <c r="K457" s="2">
        <f t="shared" si="61"/>
        <v>0</v>
      </c>
      <c r="L457" s="2">
        <f t="shared" si="62"/>
        <v>9.0000003576278687E-2</v>
      </c>
      <c r="AN457" s="5" t="str">
        <f t="shared" si="58"/>
        <v/>
      </c>
      <c r="AP457" s="5" t="str">
        <f t="shared" si="59"/>
        <v/>
      </c>
      <c r="AR457" s="5" t="str">
        <f t="shared" si="60"/>
        <v/>
      </c>
      <c r="AT457" s="2">
        <v>9.0000003576278687E-2</v>
      </c>
      <c r="AU457" s="5">
        <f t="shared" si="63"/>
        <v>0</v>
      </c>
      <c r="AV457" s="11">
        <f t="shared" si="64"/>
        <v>0</v>
      </c>
      <c r="AW457" s="5">
        <f t="shared" si="65"/>
        <v>0</v>
      </c>
    </row>
    <row r="458" spans="1:49" x14ac:dyDescent="0.3">
      <c r="A458" s="1" t="s">
        <v>267</v>
      </c>
      <c r="B458" s="1" t="s">
        <v>119</v>
      </c>
      <c r="C458" s="1" t="s">
        <v>120</v>
      </c>
      <c r="D458" s="1" t="s">
        <v>121</v>
      </c>
      <c r="E458" s="1" t="s">
        <v>82</v>
      </c>
      <c r="F458" s="1" t="s">
        <v>263</v>
      </c>
      <c r="G458" s="1" t="s">
        <v>73</v>
      </c>
      <c r="H458" s="1" t="s">
        <v>123</v>
      </c>
      <c r="I458" s="2">
        <v>77.05</v>
      </c>
      <c r="J458" s="2">
        <v>38.68</v>
      </c>
      <c r="K458" s="2">
        <f t="shared" si="61"/>
        <v>0</v>
      </c>
      <c r="L458" s="2">
        <f t="shared" si="62"/>
        <v>38.680000305175781</v>
      </c>
      <c r="AN458" s="5" t="str">
        <f t="shared" si="58"/>
        <v/>
      </c>
      <c r="AP458" s="5" t="str">
        <f t="shared" si="59"/>
        <v/>
      </c>
      <c r="AR458" s="5" t="str">
        <f t="shared" si="60"/>
        <v/>
      </c>
      <c r="AT458" s="2">
        <v>38.680000305175781</v>
      </c>
      <c r="AU458" s="5">
        <f t="shared" si="63"/>
        <v>0</v>
      </c>
      <c r="AV458" s="11">
        <f t="shared" si="64"/>
        <v>0</v>
      </c>
      <c r="AW458" s="5">
        <f t="shared" si="65"/>
        <v>0</v>
      </c>
    </row>
    <row r="459" spans="1:49" x14ac:dyDescent="0.3">
      <c r="A459" s="1" t="s">
        <v>268</v>
      </c>
      <c r="B459" s="1" t="s">
        <v>173</v>
      </c>
      <c r="C459" s="1" t="s">
        <v>174</v>
      </c>
      <c r="D459" s="1" t="s">
        <v>175</v>
      </c>
      <c r="E459" s="1" t="s">
        <v>90</v>
      </c>
      <c r="F459" s="1" t="s">
        <v>263</v>
      </c>
      <c r="G459" s="1" t="s">
        <v>73</v>
      </c>
      <c r="H459" s="1" t="s">
        <v>123</v>
      </c>
      <c r="I459" s="2">
        <v>80</v>
      </c>
      <c r="J459" s="2">
        <v>0.09</v>
      </c>
      <c r="K459" s="2">
        <f t="shared" si="61"/>
        <v>0</v>
      </c>
      <c r="L459" s="2">
        <f t="shared" si="62"/>
        <v>9.0000003576278687E-2</v>
      </c>
      <c r="AN459" s="5" t="str">
        <f t="shared" si="58"/>
        <v/>
      </c>
      <c r="AP459" s="5" t="str">
        <f t="shared" si="59"/>
        <v/>
      </c>
      <c r="AR459" s="5" t="str">
        <f t="shared" si="60"/>
        <v/>
      </c>
      <c r="AT459" s="2">
        <v>9.0000003576278687E-2</v>
      </c>
      <c r="AU459" s="5">
        <f t="shared" si="63"/>
        <v>0</v>
      </c>
      <c r="AV459" s="11">
        <f t="shared" si="64"/>
        <v>0</v>
      </c>
      <c r="AW459" s="5">
        <f t="shared" si="65"/>
        <v>0</v>
      </c>
    </row>
    <row r="460" spans="1:49" x14ac:dyDescent="0.3">
      <c r="A460" s="1" t="s">
        <v>268</v>
      </c>
      <c r="B460" s="1" t="s">
        <v>173</v>
      </c>
      <c r="C460" s="1" t="s">
        <v>174</v>
      </c>
      <c r="D460" s="1" t="s">
        <v>175</v>
      </c>
      <c r="E460" s="1" t="s">
        <v>82</v>
      </c>
      <c r="F460" s="1" t="s">
        <v>263</v>
      </c>
      <c r="G460" s="1" t="s">
        <v>73</v>
      </c>
      <c r="H460" s="1" t="s">
        <v>123</v>
      </c>
      <c r="I460" s="2">
        <v>80</v>
      </c>
      <c r="J460" s="2">
        <v>7.0000000000000007E-2</v>
      </c>
      <c r="K460" s="2">
        <f t="shared" si="61"/>
        <v>0</v>
      </c>
      <c r="L460" s="2">
        <f t="shared" si="62"/>
        <v>7.0000000298023224E-2</v>
      </c>
      <c r="AN460" s="5" t="str">
        <f t="shared" si="58"/>
        <v/>
      </c>
      <c r="AP460" s="5" t="str">
        <f t="shared" si="59"/>
        <v/>
      </c>
      <c r="AR460" s="5" t="str">
        <f t="shared" si="60"/>
        <v/>
      </c>
      <c r="AT460" s="2">
        <v>7.0000000298023224E-2</v>
      </c>
      <c r="AU460" s="5">
        <f t="shared" si="63"/>
        <v>0</v>
      </c>
      <c r="AV460" s="11">
        <f t="shared" si="64"/>
        <v>0</v>
      </c>
      <c r="AW460" s="5">
        <f t="shared" si="65"/>
        <v>0</v>
      </c>
    </row>
    <row r="461" spans="1:49" x14ac:dyDescent="0.3">
      <c r="A461" s="1" t="s">
        <v>268</v>
      </c>
      <c r="B461" s="1" t="s">
        <v>173</v>
      </c>
      <c r="C461" s="1" t="s">
        <v>174</v>
      </c>
      <c r="D461" s="1" t="s">
        <v>175</v>
      </c>
      <c r="E461" s="1" t="s">
        <v>71</v>
      </c>
      <c r="F461" s="1" t="s">
        <v>263</v>
      </c>
      <c r="G461" s="1" t="s">
        <v>73</v>
      </c>
      <c r="H461" s="1" t="s">
        <v>123</v>
      </c>
      <c r="I461" s="2">
        <v>80</v>
      </c>
      <c r="J461" s="2">
        <v>40</v>
      </c>
      <c r="K461" s="2">
        <f t="shared" si="61"/>
        <v>22.229999542236332</v>
      </c>
      <c r="L461" s="2">
        <f t="shared" si="62"/>
        <v>17.770000457763668</v>
      </c>
      <c r="V461" s="12">
        <v>22.229999542236332</v>
      </c>
      <c r="W461" s="5">
        <v>890.31149999999991</v>
      </c>
      <c r="AN461" s="5" t="str">
        <f t="shared" si="58"/>
        <v/>
      </c>
      <c r="AP461" s="5" t="str">
        <f t="shared" si="59"/>
        <v/>
      </c>
      <c r="AR461" s="5" t="str">
        <f t="shared" si="60"/>
        <v/>
      </c>
      <c r="AT461" s="2">
        <v>17.770000457763668</v>
      </c>
      <c r="AU461" s="5">
        <f t="shared" si="63"/>
        <v>890.31149999999991</v>
      </c>
      <c r="AV461" s="11">
        <f t="shared" si="64"/>
        <v>0.21415368603780729</v>
      </c>
      <c r="AW461" s="5">
        <f t="shared" si="65"/>
        <v>214.15368603780729</v>
      </c>
    </row>
    <row r="462" spans="1:49" x14ac:dyDescent="0.3">
      <c r="A462" s="1" t="s">
        <v>268</v>
      </c>
      <c r="B462" s="1" t="s">
        <v>173</v>
      </c>
      <c r="C462" s="1" t="s">
        <v>174</v>
      </c>
      <c r="D462" s="1" t="s">
        <v>175</v>
      </c>
      <c r="E462" s="1" t="s">
        <v>74</v>
      </c>
      <c r="F462" s="1" t="s">
        <v>263</v>
      </c>
      <c r="G462" s="1" t="s">
        <v>73</v>
      </c>
      <c r="H462" s="1" t="s">
        <v>123</v>
      </c>
      <c r="I462" s="2">
        <v>80</v>
      </c>
      <c r="J462" s="2">
        <v>39.75</v>
      </c>
      <c r="K462" s="2">
        <f t="shared" si="61"/>
        <v>34.979999542236328</v>
      </c>
      <c r="L462" s="2">
        <f t="shared" si="62"/>
        <v>4.7699999809265137</v>
      </c>
      <c r="V462" s="12">
        <v>34.979999542236328</v>
      </c>
      <c r="W462" s="5">
        <v>1400.948981666565</v>
      </c>
      <c r="AN462" s="5" t="str">
        <f t="shared" si="58"/>
        <v/>
      </c>
      <c r="AP462" s="5" t="str">
        <f t="shared" si="59"/>
        <v/>
      </c>
      <c r="AR462" s="5" t="str">
        <f t="shared" si="60"/>
        <v/>
      </c>
      <c r="AT462" s="2">
        <v>4.7699999809265137</v>
      </c>
      <c r="AU462" s="5">
        <f t="shared" si="63"/>
        <v>1400.948981666565</v>
      </c>
      <c r="AV462" s="11">
        <f t="shared" si="64"/>
        <v>0.33698136930142703</v>
      </c>
      <c r="AW462" s="5">
        <f t="shared" si="65"/>
        <v>336.98136930142704</v>
      </c>
    </row>
    <row r="463" spans="1:49" x14ac:dyDescent="0.3">
      <c r="A463" s="1" t="s">
        <v>268</v>
      </c>
      <c r="B463" s="1" t="s">
        <v>173</v>
      </c>
      <c r="C463" s="1" t="s">
        <v>174</v>
      </c>
      <c r="D463" s="1" t="s">
        <v>175</v>
      </c>
      <c r="E463" s="1" t="s">
        <v>91</v>
      </c>
      <c r="F463" s="1" t="s">
        <v>263</v>
      </c>
      <c r="G463" s="1" t="s">
        <v>73</v>
      </c>
      <c r="H463" s="1" t="s">
        <v>123</v>
      </c>
      <c r="I463" s="2">
        <v>80</v>
      </c>
      <c r="J463" s="2">
        <v>0.09</v>
      </c>
      <c r="K463" s="2">
        <f t="shared" si="61"/>
        <v>0</v>
      </c>
      <c r="L463" s="2">
        <f t="shared" si="62"/>
        <v>9.0000003576278687E-2</v>
      </c>
      <c r="AN463" s="5" t="str">
        <f t="shared" si="58"/>
        <v/>
      </c>
      <c r="AP463" s="5" t="str">
        <f t="shared" si="59"/>
        <v/>
      </c>
      <c r="AR463" s="5" t="str">
        <f t="shared" si="60"/>
        <v/>
      </c>
      <c r="AT463" s="2">
        <v>9.0000003576278687E-2</v>
      </c>
      <c r="AU463" s="5">
        <f t="shared" si="63"/>
        <v>0</v>
      </c>
      <c r="AV463" s="11">
        <f t="shared" si="64"/>
        <v>0</v>
      </c>
      <c r="AW463" s="5">
        <f t="shared" si="65"/>
        <v>0</v>
      </c>
    </row>
    <row r="464" spans="1:49" x14ac:dyDescent="0.3">
      <c r="A464" s="1" t="s">
        <v>269</v>
      </c>
      <c r="B464" s="1" t="s">
        <v>270</v>
      </c>
      <c r="C464" s="1" t="s">
        <v>271</v>
      </c>
      <c r="D464" s="1" t="s">
        <v>272</v>
      </c>
      <c r="E464" s="1" t="s">
        <v>74</v>
      </c>
      <c r="F464" s="1" t="s">
        <v>263</v>
      </c>
      <c r="G464" s="1" t="s">
        <v>73</v>
      </c>
      <c r="H464" s="1" t="s">
        <v>123</v>
      </c>
      <c r="I464" s="2">
        <v>2.89</v>
      </c>
      <c r="J464" s="2">
        <v>0.03</v>
      </c>
      <c r="K464" s="2">
        <f t="shared" si="61"/>
        <v>0</v>
      </c>
      <c r="L464" s="2">
        <f t="shared" si="62"/>
        <v>2.999999932944775E-2</v>
      </c>
      <c r="AN464" s="5" t="str">
        <f t="shared" si="58"/>
        <v/>
      </c>
      <c r="AP464" s="5" t="str">
        <f t="shared" si="59"/>
        <v/>
      </c>
      <c r="AR464" s="5" t="str">
        <f t="shared" si="60"/>
        <v/>
      </c>
      <c r="AT464" s="2">
        <v>2.999999932944775E-2</v>
      </c>
      <c r="AU464" s="5">
        <f t="shared" si="63"/>
        <v>0</v>
      </c>
      <c r="AV464" s="11">
        <f t="shared" si="64"/>
        <v>0</v>
      </c>
      <c r="AW464" s="5">
        <f t="shared" si="65"/>
        <v>0</v>
      </c>
    </row>
    <row r="465" spans="1:49" x14ac:dyDescent="0.3">
      <c r="A465" s="1" t="s">
        <v>269</v>
      </c>
      <c r="B465" s="1" t="s">
        <v>270</v>
      </c>
      <c r="C465" s="1" t="s">
        <v>271</v>
      </c>
      <c r="D465" s="1" t="s">
        <v>272</v>
      </c>
      <c r="E465" s="1" t="s">
        <v>70</v>
      </c>
      <c r="F465" s="1" t="s">
        <v>273</v>
      </c>
      <c r="G465" s="1" t="s">
        <v>73</v>
      </c>
      <c r="H465" s="1" t="s">
        <v>123</v>
      </c>
      <c r="I465" s="2">
        <v>2.89</v>
      </c>
      <c r="J465" s="2">
        <v>2.61</v>
      </c>
      <c r="K465" s="2">
        <f t="shared" si="61"/>
        <v>0.82999996840953827</v>
      </c>
      <c r="L465" s="2">
        <f t="shared" si="62"/>
        <v>1.7699999809265139</v>
      </c>
      <c r="V465" s="12">
        <v>0.5899999737739563</v>
      </c>
      <c r="W465" s="5">
        <v>23.629498949646951</v>
      </c>
      <c r="AB465" s="9">
        <v>0.239999994635582</v>
      </c>
      <c r="AC465" s="5">
        <v>3.499199921786786</v>
      </c>
      <c r="AN465" s="5" t="str">
        <f t="shared" si="58"/>
        <v/>
      </c>
      <c r="AP465" s="5" t="str">
        <f t="shared" si="59"/>
        <v/>
      </c>
      <c r="AR465" s="5" t="str">
        <f t="shared" si="60"/>
        <v/>
      </c>
      <c r="AT465" s="2">
        <v>1.7699999809265139</v>
      </c>
      <c r="AU465" s="5">
        <f t="shared" si="63"/>
        <v>27.128698871433738</v>
      </c>
      <c r="AV465" s="11">
        <f t="shared" si="64"/>
        <v>6.5254810936702934E-3</v>
      </c>
      <c r="AW465" s="5">
        <f t="shared" si="65"/>
        <v>6.5254810936702929</v>
      </c>
    </row>
    <row r="466" spans="1:49" x14ac:dyDescent="0.3">
      <c r="A466" s="1" t="s">
        <v>274</v>
      </c>
      <c r="B466" s="1" t="s">
        <v>275</v>
      </c>
      <c r="C466" s="1" t="s">
        <v>276</v>
      </c>
      <c r="D466" s="1" t="s">
        <v>277</v>
      </c>
      <c r="E466" s="1" t="s">
        <v>71</v>
      </c>
      <c r="F466" s="1" t="s">
        <v>263</v>
      </c>
      <c r="G466" s="1" t="s">
        <v>73</v>
      </c>
      <c r="H466" s="1" t="s">
        <v>123</v>
      </c>
      <c r="I466" s="2">
        <v>156.11000000000001</v>
      </c>
      <c r="J466" s="2">
        <v>0.09</v>
      </c>
      <c r="K466" s="2">
        <f t="shared" si="61"/>
        <v>0</v>
      </c>
      <c r="L466" s="2">
        <f t="shared" si="62"/>
        <v>9.0000003576278687E-2</v>
      </c>
      <c r="AN466" s="5" t="str">
        <f t="shared" si="58"/>
        <v/>
      </c>
      <c r="AP466" s="5" t="str">
        <f t="shared" si="59"/>
        <v/>
      </c>
      <c r="AR466" s="5" t="str">
        <f t="shared" si="60"/>
        <v/>
      </c>
      <c r="AT466" s="2">
        <v>9.0000003576278687E-2</v>
      </c>
      <c r="AU466" s="5">
        <f t="shared" si="63"/>
        <v>0</v>
      </c>
      <c r="AV466" s="11">
        <f t="shared" si="64"/>
        <v>0</v>
      </c>
      <c r="AW466" s="5">
        <f t="shared" si="65"/>
        <v>0</v>
      </c>
    </row>
    <row r="467" spans="1:49" x14ac:dyDescent="0.3">
      <c r="A467" s="1" t="s">
        <v>274</v>
      </c>
      <c r="B467" s="1" t="s">
        <v>275</v>
      </c>
      <c r="C467" s="1" t="s">
        <v>276</v>
      </c>
      <c r="D467" s="1" t="s">
        <v>277</v>
      </c>
      <c r="E467" s="1" t="s">
        <v>74</v>
      </c>
      <c r="F467" s="1" t="s">
        <v>263</v>
      </c>
      <c r="G467" s="1" t="s">
        <v>73</v>
      </c>
      <c r="H467" s="1" t="s">
        <v>123</v>
      </c>
      <c r="I467" s="2">
        <v>156.11000000000001</v>
      </c>
      <c r="J467" s="2">
        <v>0.06</v>
      </c>
      <c r="K467" s="2">
        <f t="shared" si="61"/>
        <v>0</v>
      </c>
      <c r="L467" s="2">
        <f t="shared" si="62"/>
        <v>5.9999998658895493E-2</v>
      </c>
      <c r="AN467" s="5" t="str">
        <f t="shared" si="58"/>
        <v/>
      </c>
      <c r="AP467" s="5" t="str">
        <f t="shared" si="59"/>
        <v/>
      </c>
      <c r="AR467" s="5" t="str">
        <f t="shared" si="60"/>
        <v/>
      </c>
      <c r="AT467" s="2">
        <v>5.9999998658895493E-2</v>
      </c>
      <c r="AU467" s="5">
        <f t="shared" si="63"/>
        <v>0</v>
      </c>
      <c r="AV467" s="11">
        <f t="shared" si="64"/>
        <v>0</v>
      </c>
      <c r="AW467" s="5">
        <f t="shared" si="65"/>
        <v>0</v>
      </c>
    </row>
    <row r="468" spans="1:49" x14ac:dyDescent="0.3">
      <c r="A468" s="1" t="s">
        <v>274</v>
      </c>
      <c r="B468" s="1" t="s">
        <v>275</v>
      </c>
      <c r="C468" s="1" t="s">
        <v>276</v>
      </c>
      <c r="D468" s="1" t="s">
        <v>277</v>
      </c>
      <c r="E468" s="1" t="s">
        <v>66</v>
      </c>
      <c r="F468" s="1" t="s">
        <v>273</v>
      </c>
      <c r="G468" s="1" t="s">
        <v>73</v>
      </c>
      <c r="H468" s="1" t="s">
        <v>123</v>
      </c>
      <c r="I468" s="2">
        <v>156.11000000000001</v>
      </c>
      <c r="J468" s="2">
        <v>7.0000000000000007E-2</v>
      </c>
      <c r="K468" s="2">
        <f t="shared" si="61"/>
        <v>0</v>
      </c>
      <c r="L468" s="2">
        <f t="shared" si="62"/>
        <v>7.0000000298023224E-2</v>
      </c>
      <c r="AN468" s="5" t="str">
        <f t="shared" si="58"/>
        <v/>
      </c>
      <c r="AP468" s="5" t="str">
        <f t="shared" si="59"/>
        <v/>
      </c>
      <c r="AR468" s="5" t="str">
        <f t="shared" si="60"/>
        <v/>
      </c>
      <c r="AT468" s="2">
        <v>7.0000000298023224E-2</v>
      </c>
      <c r="AU468" s="5">
        <f t="shared" si="63"/>
        <v>0</v>
      </c>
      <c r="AV468" s="11">
        <f t="shared" si="64"/>
        <v>0</v>
      </c>
      <c r="AW468" s="5">
        <f t="shared" si="65"/>
        <v>0</v>
      </c>
    </row>
    <row r="469" spans="1:49" x14ac:dyDescent="0.3">
      <c r="A469" s="1" t="s">
        <v>274</v>
      </c>
      <c r="B469" s="1" t="s">
        <v>275</v>
      </c>
      <c r="C469" s="1" t="s">
        <v>276</v>
      </c>
      <c r="D469" s="1" t="s">
        <v>277</v>
      </c>
      <c r="E469" s="1" t="s">
        <v>67</v>
      </c>
      <c r="F469" s="1" t="s">
        <v>273</v>
      </c>
      <c r="G469" s="1" t="s">
        <v>73</v>
      </c>
      <c r="H469" s="1" t="s">
        <v>123</v>
      </c>
      <c r="I469" s="2">
        <v>156.11000000000001</v>
      </c>
      <c r="J469" s="2">
        <v>39.840000000000003</v>
      </c>
      <c r="K469" s="2">
        <f t="shared" si="61"/>
        <v>22.489999771118161</v>
      </c>
      <c r="L469" s="2">
        <f t="shared" si="62"/>
        <v>17.35000038146973</v>
      </c>
      <c r="V469" s="12">
        <v>22.489999771118161</v>
      </c>
      <c r="W469" s="5">
        <v>900.72449999999992</v>
      </c>
      <c r="AN469" s="5" t="str">
        <f t="shared" si="58"/>
        <v/>
      </c>
      <c r="AP469" s="5" t="str">
        <f t="shared" si="59"/>
        <v/>
      </c>
      <c r="AR469" s="5" t="str">
        <f t="shared" si="60"/>
        <v/>
      </c>
      <c r="AT469" s="2">
        <v>17.35000038146973</v>
      </c>
      <c r="AU469" s="5">
        <f t="shared" si="63"/>
        <v>900.72449999999992</v>
      </c>
      <c r="AV469" s="11">
        <f t="shared" si="64"/>
        <v>0.21665840751193371</v>
      </c>
      <c r="AW469" s="5">
        <f t="shared" si="65"/>
        <v>216.65840751193369</v>
      </c>
    </row>
    <row r="470" spans="1:49" x14ac:dyDescent="0.3">
      <c r="A470" s="1" t="s">
        <v>274</v>
      </c>
      <c r="B470" s="1" t="s">
        <v>275</v>
      </c>
      <c r="C470" s="1" t="s">
        <v>276</v>
      </c>
      <c r="D470" s="1" t="s">
        <v>277</v>
      </c>
      <c r="E470" s="1" t="s">
        <v>62</v>
      </c>
      <c r="F470" s="1" t="s">
        <v>273</v>
      </c>
      <c r="G470" s="1" t="s">
        <v>73</v>
      </c>
      <c r="H470" s="1" t="s">
        <v>123</v>
      </c>
      <c r="I470" s="2">
        <v>156.11000000000001</v>
      </c>
      <c r="J470" s="2">
        <v>7.0000000000000007E-2</v>
      </c>
      <c r="K470" s="2">
        <f t="shared" si="61"/>
        <v>0</v>
      </c>
      <c r="L470" s="2">
        <f t="shared" si="62"/>
        <v>7.0000000298023224E-2</v>
      </c>
      <c r="AN470" s="5" t="str">
        <f t="shared" si="58"/>
        <v/>
      </c>
      <c r="AP470" s="5" t="str">
        <f t="shared" si="59"/>
        <v/>
      </c>
      <c r="AR470" s="5" t="str">
        <f t="shared" si="60"/>
        <v/>
      </c>
      <c r="AT470" s="2">
        <v>7.0000000298023224E-2</v>
      </c>
      <c r="AU470" s="5">
        <f t="shared" si="63"/>
        <v>0</v>
      </c>
      <c r="AV470" s="11">
        <f t="shared" si="64"/>
        <v>0</v>
      </c>
      <c r="AW470" s="5">
        <f t="shared" si="65"/>
        <v>0</v>
      </c>
    </row>
    <row r="471" spans="1:49" x14ac:dyDescent="0.3">
      <c r="A471" s="1" t="s">
        <v>274</v>
      </c>
      <c r="B471" s="1" t="s">
        <v>275</v>
      </c>
      <c r="C471" s="1" t="s">
        <v>276</v>
      </c>
      <c r="D471" s="1" t="s">
        <v>277</v>
      </c>
      <c r="E471" s="1" t="s">
        <v>68</v>
      </c>
      <c r="F471" s="1" t="s">
        <v>273</v>
      </c>
      <c r="G471" s="1" t="s">
        <v>73</v>
      </c>
      <c r="H471" s="1" t="s">
        <v>123</v>
      </c>
      <c r="I471" s="2">
        <v>156.11000000000001</v>
      </c>
      <c r="J471" s="2">
        <v>39.43</v>
      </c>
      <c r="K471" s="2">
        <f t="shared" si="61"/>
        <v>17.059999465942379</v>
      </c>
      <c r="L471" s="2">
        <f t="shared" si="62"/>
        <v>22.370000839233398</v>
      </c>
      <c r="V471" s="12">
        <v>17.059999465942379</v>
      </c>
      <c r="W471" s="5">
        <v>683.25299999999993</v>
      </c>
      <c r="AN471" s="5" t="str">
        <f t="shared" si="58"/>
        <v/>
      </c>
      <c r="AP471" s="5" t="str">
        <f t="shared" si="59"/>
        <v/>
      </c>
      <c r="AR471" s="5" t="str">
        <f t="shared" si="60"/>
        <v/>
      </c>
      <c r="AT471" s="2">
        <v>22.370000839233398</v>
      </c>
      <c r="AU471" s="5">
        <f t="shared" si="63"/>
        <v>683.25299999999993</v>
      </c>
      <c r="AV471" s="11">
        <f t="shared" si="64"/>
        <v>0.16434826287921694</v>
      </c>
      <c r="AW471" s="5">
        <f t="shared" si="65"/>
        <v>164.34826287921695</v>
      </c>
    </row>
    <row r="472" spans="1:49" x14ac:dyDescent="0.3">
      <c r="A472" s="1" t="s">
        <v>274</v>
      </c>
      <c r="B472" s="1" t="s">
        <v>275</v>
      </c>
      <c r="C472" s="1" t="s">
        <v>276</v>
      </c>
      <c r="D472" s="1" t="s">
        <v>277</v>
      </c>
      <c r="E472" s="1" t="s">
        <v>69</v>
      </c>
      <c r="F472" s="1" t="s">
        <v>273</v>
      </c>
      <c r="G472" s="1" t="s">
        <v>73</v>
      </c>
      <c r="H472" s="1" t="s">
        <v>123</v>
      </c>
      <c r="I472" s="2">
        <v>156.11000000000001</v>
      </c>
      <c r="J472" s="2">
        <v>39.4</v>
      </c>
      <c r="K472" s="2">
        <f t="shared" si="61"/>
        <v>34.560001373291023</v>
      </c>
      <c r="L472" s="2">
        <f t="shared" si="62"/>
        <v>4.8400001525878906</v>
      </c>
      <c r="V472" s="12">
        <v>34.560001373291023</v>
      </c>
      <c r="W472" s="5">
        <v>1384.1279999999999</v>
      </c>
      <c r="AN472" s="5" t="str">
        <f t="shared" si="58"/>
        <v/>
      </c>
      <c r="AP472" s="5" t="str">
        <f t="shared" si="59"/>
        <v/>
      </c>
      <c r="AR472" s="5" t="str">
        <f t="shared" si="60"/>
        <v/>
      </c>
      <c r="AT472" s="2">
        <v>4.8400001525878906</v>
      </c>
      <c r="AU472" s="5">
        <f t="shared" si="63"/>
        <v>1384.1279999999999</v>
      </c>
      <c r="AV472" s="11">
        <f t="shared" si="64"/>
        <v>0.33293528517618626</v>
      </c>
      <c r="AW472" s="5">
        <f t="shared" si="65"/>
        <v>332.93528517618626</v>
      </c>
    </row>
    <row r="473" spans="1:49" x14ac:dyDescent="0.3">
      <c r="A473" s="1" t="s">
        <v>274</v>
      </c>
      <c r="B473" s="1" t="s">
        <v>275</v>
      </c>
      <c r="C473" s="1" t="s">
        <v>276</v>
      </c>
      <c r="D473" s="1" t="s">
        <v>277</v>
      </c>
      <c r="E473" s="1" t="s">
        <v>70</v>
      </c>
      <c r="F473" s="1" t="s">
        <v>273</v>
      </c>
      <c r="G473" s="1" t="s">
        <v>73</v>
      </c>
      <c r="H473" s="1" t="s">
        <v>123</v>
      </c>
      <c r="I473" s="2">
        <v>156.11000000000001</v>
      </c>
      <c r="J473" s="2">
        <v>37.130000000000003</v>
      </c>
      <c r="K473" s="2">
        <f t="shared" si="61"/>
        <v>35.380001068115227</v>
      </c>
      <c r="L473" s="2">
        <f t="shared" si="62"/>
        <v>1.75</v>
      </c>
      <c r="V473" s="12">
        <v>35.380001068115227</v>
      </c>
      <c r="W473" s="5">
        <v>1416.9690000000001</v>
      </c>
      <c r="AN473" s="5" t="str">
        <f t="shared" si="58"/>
        <v/>
      </c>
      <c r="AP473" s="5" t="str">
        <f t="shared" si="59"/>
        <v/>
      </c>
      <c r="AR473" s="5" t="str">
        <f t="shared" si="60"/>
        <v/>
      </c>
      <c r="AT473" s="2">
        <v>1.75</v>
      </c>
      <c r="AU473" s="5">
        <f t="shared" si="63"/>
        <v>1416.9690000000001</v>
      </c>
      <c r="AV473" s="11">
        <f t="shared" si="64"/>
        <v>0.34083479136381573</v>
      </c>
      <c r="AW473" s="5">
        <f t="shared" si="65"/>
        <v>340.83479136381573</v>
      </c>
    </row>
    <row r="474" spans="1:49" x14ac:dyDescent="0.3">
      <c r="A474" s="1" t="s">
        <v>278</v>
      </c>
      <c r="B474" s="1" t="s">
        <v>279</v>
      </c>
      <c r="C474" s="1" t="s">
        <v>280</v>
      </c>
      <c r="D474" s="1" t="s">
        <v>281</v>
      </c>
      <c r="E474" s="1" t="s">
        <v>81</v>
      </c>
      <c r="F474" s="1" t="s">
        <v>263</v>
      </c>
      <c r="G474" s="1" t="s">
        <v>73</v>
      </c>
      <c r="H474" s="1" t="s">
        <v>123</v>
      </c>
      <c r="I474" s="2">
        <v>310.39999999999998</v>
      </c>
      <c r="J474" s="2">
        <v>0.09</v>
      </c>
      <c r="K474" s="2">
        <f t="shared" si="61"/>
        <v>0</v>
      </c>
      <c r="L474" s="2">
        <f t="shared" si="62"/>
        <v>9.0000003576278687E-2</v>
      </c>
      <c r="AN474" s="5" t="str">
        <f t="shared" si="58"/>
        <v/>
      </c>
      <c r="AP474" s="5" t="str">
        <f t="shared" si="59"/>
        <v/>
      </c>
      <c r="AR474" s="5" t="str">
        <f t="shared" si="60"/>
        <v/>
      </c>
      <c r="AT474" s="2">
        <v>9.0000003576278687E-2</v>
      </c>
      <c r="AU474" s="5">
        <f t="shared" si="63"/>
        <v>0</v>
      </c>
      <c r="AV474" s="11">
        <f t="shared" si="64"/>
        <v>0</v>
      </c>
      <c r="AW474" s="5">
        <f t="shared" si="65"/>
        <v>0</v>
      </c>
    </row>
    <row r="475" spans="1:49" x14ac:dyDescent="0.3">
      <c r="A475" s="1" t="s">
        <v>278</v>
      </c>
      <c r="B475" s="1" t="s">
        <v>279</v>
      </c>
      <c r="C475" s="1" t="s">
        <v>280</v>
      </c>
      <c r="D475" s="1" t="s">
        <v>281</v>
      </c>
      <c r="E475" s="1" t="s">
        <v>82</v>
      </c>
      <c r="F475" s="1" t="s">
        <v>263</v>
      </c>
      <c r="G475" s="1" t="s">
        <v>73</v>
      </c>
      <c r="H475" s="1" t="s">
        <v>123</v>
      </c>
      <c r="I475" s="2">
        <v>310.39999999999998</v>
      </c>
      <c r="J475" s="2">
        <v>0.1</v>
      </c>
      <c r="K475" s="2">
        <f t="shared" si="61"/>
        <v>0</v>
      </c>
      <c r="L475" s="2">
        <f t="shared" si="62"/>
        <v>0.10000000149011611</v>
      </c>
      <c r="AN475" s="5" t="str">
        <f t="shared" si="58"/>
        <v/>
      </c>
      <c r="AP475" s="5" t="str">
        <f t="shared" si="59"/>
        <v/>
      </c>
      <c r="AR475" s="5" t="str">
        <f t="shared" si="60"/>
        <v/>
      </c>
      <c r="AT475" s="2">
        <v>0.10000000149011611</v>
      </c>
      <c r="AU475" s="5">
        <f t="shared" si="63"/>
        <v>0</v>
      </c>
      <c r="AV475" s="11">
        <f t="shared" si="64"/>
        <v>0</v>
      </c>
      <c r="AW475" s="5">
        <f t="shared" si="65"/>
        <v>0</v>
      </c>
    </row>
    <row r="476" spans="1:49" x14ac:dyDescent="0.3">
      <c r="A476" s="1" t="s">
        <v>278</v>
      </c>
      <c r="B476" s="1" t="s">
        <v>279</v>
      </c>
      <c r="C476" s="1" t="s">
        <v>280</v>
      </c>
      <c r="D476" s="1" t="s">
        <v>281</v>
      </c>
      <c r="E476" s="1" t="s">
        <v>81</v>
      </c>
      <c r="F476" s="1" t="s">
        <v>273</v>
      </c>
      <c r="G476" s="1" t="s">
        <v>73</v>
      </c>
      <c r="H476" s="1" t="s">
        <v>123</v>
      </c>
      <c r="I476" s="2">
        <v>310.39999999999998</v>
      </c>
      <c r="J476" s="2">
        <v>37.76</v>
      </c>
      <c r="K476" s="2">
        <f t="shared" si="61"/>
        <v>0</v>
      </c>
      <c r="L476" s="2">
        <f t="shared" si="62"/>
        <v>37.759998321533203</v>
      </c>
      <c r="AN476" s="5" t="str">
        <f t="shared" si="58"/>
        <v/>
      </c>
      <c r="AP476" s="5" t="str">
        <f t="shared" si="59"/>
        <v/>
      </c>
      <c r="AR476" s="5" t="str">
        <f t="shared" si="60"/>
        <v/>
      </c>
      <c r="AT476" s="2">
        <v>37.759998321533203</v>
      </c>
      <c r="AU476" s="5">
        <f t="shared" si="63"/>
        <v>0</v>
      </c>
      <c r="AV476" s="11">
        <f t="shared" si="64"/>
        <v>0</v>
      </c>
      <c r="AW476" s="5">
        <f t="shared" si="65"/>
        <v>0</v>
      </c>
    </row>
    <row r="477" spans="1:49" x14ac:dyDescent="0.3">
      <c r="A477" s="1" t="s">
        <v>278</v>
      </c>
      <c r="B477" s="1" t="s">
        <v>279</v>
      </c>
      <c r="C477" s="1" t="s">
        <v>280</v>
      </c>
      <c r="D477" s="1" t="s">
        <v>281</v>
      </c>
      <c r="E477" s="1" t="s">
        <v>86</v>
      </c>
      <c r="F477" s="1" t="s">
        <v>273</v>
      </c>
      <c r="G477" s="1" t="s">
        <v>73</v>
      </c>
      <c r="H477" s="1" t="s">
        <v>123</v>
      </c>
      <c r="I477" s="2">
        <v>310.39999999999998</v>
      </c>
      <c r="J477" s="2">
        <v>38.409999999999997</v>
      </c>
      <c r="K477" s="2">
        <f t="shared" si="61"/>
        <v>0</v>
      </c>
      <c r="L477" s="2">
        <f t="shared" si="62"/>
        <v>38.409999847412109</v>
      </c>
      <c r="AN477" s="5" t="str">
        <f t="shared" si="58"/>
        <v/>
      </c>
      <c r="AP477" s="5" t="str">
        <f t="shared" si="59"/>
        <v/>
      </c>
      <c r="AR477" s="5" t="str">
        <f t="shared" si="60"/>
        <v/>
      </c>
      <c r="AT477" s="2">
        <v>38.409999847412109</v>
      </c>
      <c r="AU477" s="5">
        <f t="shared" si="63"/>
        <v>0</v>
      </c>
      <c r="AV477" s="11">
        <f t="shared" si="64"/>
        <v>0</v>
      </c>
      <c r="AW477" s="5">
        <f t="shared" si="65"/>
        <v>0</v>
      </c>
    </row>
    <row r="478" spans="1:49" x14ac:dyDescent="0.3">
      <c r="A478" s="1" t="s">
        <v>278</v>
      </c>
      <c r="B478" s="1" t="s">
        <v>279</v>
      </c>
      <c r="C478" s="1" t="s">
        <v>280</v>
      </c>
      <c r="D478" s="1" t="s">
        <v>281</v>
      </c>
      <c r="E478" s="1" t="s">
        <v>79</v>
      </c>
      <c r="F478" s="1" t="s">
        <v>273</v>
      </c>
      <c r="G478" s="1" t="s">
        <v>73</v>
      </c>
      <c r="H478" s="1" t="s">
        <v>123</v>
      </c>
      <c r="I478" s="2">
        <v>310.39999999999998</v>
      </c>
      <c r="J478" s="2">
        <v>37.619999999999997</v>
      </c>
      <c r="K478" s="2">
        <f t="shared" si="61"/>
        <v>0</v>
      </c>
      <c r="L478" s="2">
        <f t="shared" si="62"/>
        <v>37.619998931884773</v>
      </c>
      <c r="AN478" s="5" t="str">
        <f t="shared" si="58"/>
        <v/>
      </c>
      <c r="AP478" s="5" t="str">
        <f t="shared" si="59"/>
        <v/>
      </c>
      <c r="AR478" s="5" t="str">
        <f t="shared" si="60"/>
        <v/>
      </c>
      <c r="AT478" s="2">
        <v>37.619998931884773</v>
      </c>
      <c r="AU478" s="5">
        <f t="shared" si="63"/>
        <v>0</v>
      </c>
      <c r="AV478" s="11">
        <f t="shared" si="64"/>
        <v>0</v>
      </c>
      <c r="AW478" s="5">
        <f t="shared" si="65"/>
        <v>0</v>
      </c>
    </row>
    <row r="479" spans="1:49" x14ac:dyDescent="0.3">
      <c r="A479" s="1" t="s">
        <v>278</v>
      </c>
      <c r="B479" s="1" t="s">
        <v>279</v>
      </c>
      <c r="C479" s="1" t="s">
        <v>280</v>
      </c>
      <c r="D479" s="1" t="s">
        <v>281</v>
      </c>
      <c r="E479" s="1" t="s">
        <v>80</v>
      </c>
      <c r="F479" s="1" t="s">
        <v>273</v>
      </c>
      <c r="G479" s="1" t="s">
        <v>73</v>
      </c>
      <c r="H479" s="1" t="s">
        <v>123</v>
      </c>
      <c r="I479" s="2">
        <v>310.39999999999998</v>
      </c>
      <c r="J479" s="2">
        <v>39.549999999999997</v>
      </c>
      <c r="K479" s="2">
        <f t="shared" si="61"/>
        <v>0</v>
      </c>
      <c r="L479" s="2">
        <f t="shared" si="62"/>
        <v>39.549999237060547</v>
      </c>
      <c r="AN479" s="5" t="str">
        <f t="shared" si="58"/>
        <v/>
      </c>
      <c r="AP479" s="5" t="str">
        <f t="shared" si="59"/>
        <v/>
      </c>
      <c r="AR479" s="5" t="str">
        <f t="shared" si="60"/>
        <v/>
      </c>
      <c r="AT479" s="2">
        <v>39.549999237060547</v>
      </c>
      <c r="AU479" s="5">
        <f t="shared" si="63"/>
        <v>0</v>
      </c>
      <c r="AV479" s="11">
        <f t="shared" si="64"/>
        <v>0</v>
      </c>
      <c r="AW479" s="5">
        <f t="shared" si="65"/>
        <v>0</v>
      </c>
    </row>
    <row r="480" spans="1:49" x14ac:dyDescent="0.3">
      <c r="A480" s="1" t="s">
        <v>278</v>
      </c>
      <c r="B480" s="1" t="s">
        <v>279</v>
      </c>
      <c r="C480" s="1" t="s">
        <v>280</v>
      </c>
      <c r="D480" s="1" t="s">
        <v>281</v>
      </c>
      <c r="E480" s="1" t="s">
        <v>66</v>
      </c>
      <c r="F480" s="1" t="s">
        <v>273</v>
      </c>
      <c r="G480" s="1" t="s">
        <v>73</v>
      </c>
      <c r="H480" s="1" t="s">
        <v>123</v>
      </c>
      <c r="I480" s="2">
        <v>310.39999999999998</v>
      </c>
      <c r="J480" s="2">
        <v>39.81</v>
      </c>
      <c r="K480" s="2">
        <f t="shared" si="61"/>
        <v>0</v>
      </c>
      <c r="L480" s="2">
        <f t="shared" si="62"/>
        <v>39.810001373291023</v>
      </c>
      <c r="AN480" s="5" t="str">
        <f t="shared" si="58"/>
        <v/>
      </c>
      <c r="AP480" s="5" t="str">
        <f t="shared" si="59"/>
        <v/>
      </c>
      <c r="AR480" s="5" t="str">
        <f t="shared" si="60"/>
        <v/>
      </c>
      <c r="AT480" s="2">
        <v>39.810001373291023</v>
      </c>
      <c r="AU480" s="5">
        <f t="shared" si="63"/>
        <v>0</v>
      </c>
      <c r="AV480" s="11">
        <f t="shared" si="64"/>
        <v>0</v>
      </c>
      <c r="AW480" s="5">
        <f t="shared" si="65"/>
        <v>0</v>
      </c>
    </row>
    <row r="481" spans="1:49" x14ac:dyDescent="0.3">
      <c r="A481" s="1" t="s">
        <v>278</v>
      </c>
      <c r="B481" s="1" t="s">
        <v>279</v>
      </c>
      <c r="C481" s="1" t="s">
        <v>280</v>
      </c>
      <c r="D481" s="1" t="s">
        <v>281</v>
      </c>
      <c r="E481" s="1" t="s">
        <v>62</v>
      </c>
      <c r="F481" s="1" t="s">
        <v>273</v>
      </c>
      <c r="G481" s="1" t="s">
        <v>73</v>
      </c>
      <c r="H481" s="1" t="s">
        <v>123</v>
      </c>
      <c r="I481" s="2">
        <v>310.39999999999998</v>
      </c>
      <c r="J481" s="2">
        <v>38.92</v>
      </c>
      <c r="K481" s="2">
        <f t="shared" si="61"/>
        <v>0</v>
      </c>
      <c r="L481" s="2">
        <f t="shared" si="62"/>
        <v>38.919998168945313</v>
      </c>
      <c r="AN481" s="5" t="str">
        <f t="shared" si="58"/>
        <v/>
      </c>
      <c r="AP481" s="5" t="str">
        <f t="shared" si="59"/>
        <v/>
      </c>
      <c r="AR481" s="5" t="str">
        <f t="shared" si="60"/>
        <v/>
      </c>
      <c r="AT481" s="2">
        <v>38.919998168945313</v>
      </c>
      <c r="AU481" s="5">
        <f t="shared" si="63"/>
        <v>0</v>
      </c>
      <c r="AV481" s="11">
        <f t="shared" si="64"/>
        <v>0</v>
      </c>
      <c r="AW481" s="5">
        <f t="shared" si="65"/>
        <v>0</v>
      </c>
    </row>
    <row r="482" spans="1:49" x14ac:dyDescent="0.3">
      <c r="A482" s="1" t="s">
        <v>278</v>
      </c>
      <c r="B482" s="1" t="s">
        <v>279</v>
      </c>
      <c r="C482" s="1" t="s">
        <v>280</v>
      </c>
      <c r="D482" s="1" t="s">
        <v>281</v>
      </c>
      <c r="E482" s="1" t="s">
        <v>87</v>
      </c>
      <c r="F482" s="1" t="s">
        <v>273</v>
      </c>
      <c r="G482" s="1" t="s">
        <v>73</v>
      </c>
      <c r="H482" s="1" t="s">
        <v>123</v>
      </c>
      <c r="I482" s="2">
        <v>310.39999999999998</v>
      </c>
      <c r="J482" s="2">
        <v>39.69</v>
      </c>
      <c r="K482" s="2">
        <f t="shared" si="61"/>
        <v>0</v>
      </c>
      <c r="L482" s="2">
        <f t="shared" si="62"/>
        <v>39.689998626708977</v>
      </c>
      <c r="AN482" s="5" t="str">
        <f t="shared" si="58"/>
        <v/>
      </c>
      <c r="AP482" s="5" t="str">
        <f t="shared" si="59"/>
        <v/>
      </c>
      <c r="AR482" s="5" t="str">
        <f t="shared" si="60"/>
        <v/>
      </c>
      <c r="AT482" s="2">
        <v>39.689998626708977</v>
      </c>
      <c r="AU482" s="5">
        <f t="shared" si="63"/>
        <v>0</v>
      </c>
      <c r="AV482" s="11">
        <f t="shared" si="64"/>
        <v>0</v>
      </c>
      <c r="AW482" s="5">
        <f t="shared" si="65"/>
        <v>0</v>
      </c>
    </row>
    <row r="483" spans="1:49" x14ac:dyDescent="0.3">
      <c r="A483" s="1" t="s">
        <v>278</v>
      </c>
      <c r="B483" s="1" t="s">
        <v>279</v>
      </c>
      <c r="C483" s="1" t="s">
        <v>280</v>
      </c>
      <c r="D483" s="1" t="s">
        <v>281</v>
      </c>
      <c r="E483" s="1" t="s">
        <v>82</v>
      </c>
      <c r="F483" s="1" t="s">
        <v>273</v>
      </c>
      <c r="G483" s="1" t="s">
        <v>73</v>
      </c>
      <c r="H483" s="1" t="s">
        <v>123</v>
      </c>
      <c r="I483" s="2">
        <v>310.39999999999998</v>
      </c>
      <c r="J483" s="2">
        <v>38.18</v>
      </c>
      <c r="K483" s="2">
        <f t="shared" si="61"/>
        <v>0</v>
      </c>
      <c r="L483" s="2">
        <f t="shared" si="62"/>
        <v>38.180000305175781</v>
      </c>
      <c r="AN483" s="5" t="str">
        <f t="shared" si="58"/>
        <v/>
      </c>
      <c r="AP483" s="5" t="str">
        <f t="shared" si="59"/>
        <v/>
      </c>
      <c r="AR483" s="5" t="str">
        <f t="shared" si="60"/>
        <v/>
      </c>
      <c r="AT483" s="2">
        <v>38.180000305175781</v>
      </c>
      <c r="AU483" s="5">
        <f t="shared" si="63"/>
        <v>0</v>
      </c>
      <c r="AV483" s="11">
        <f t="shared" si="64"/>
        <v>0</v>
      </c>
      <c r="AW483" s="5">
        <f t="shared" si="65"/>
        <v>0</v>
      </c>
    </row>
    <row r="484" spans="1:49" x14ac:dyDescent="0.3">
      <c r="A484" s="1" t="s">
        <v>278</v>
      </c>
      <c r="B484" s="1" t="s">
        <v>279</v>
      </c>
      <c r="C484" s="1" t="s">
        <v>280</v>
      </c>
      <c r="D484" s="1" t="s">
        <v>281</v>
      </c>
      <c r="E484" s="1" t="s">
        <v>70</v>
      </c>
      <c r="F484" s="1" t="s">
        <v>282</v>
      </c>
      <c r="G484" s="1" t="s">
        <v>73</v>
      </c>
      <c r="H484" s="1" t="s">
        <v>171</v>
      </c>
      <c r="I484" s="2">
        <v>310.39999999999998</v>
      </c>
      <c r="J484" s="2">
        <v>7.0000000000000007E-2</v>
      </c>
      <c r="K484" s="2">
        <f t="shared" si="61"/>
        <v>0</v>
      </c>
      <c r="L484" s="2">
        <f t="shared" si="62"/>
        <v>7.0000000298023224E-2</v>
      </c>
      <c r="AN484" s="5" t="str">
        <f t="shared" si="58"/>
        <v/>
      </c>
      <c r="AP484" s="5" t="str">
        <f t="shared" si="59"/>
        <v/>
      </c>
      <c r="AR484" s="5" t="str">
        <f t="shared" si="60"/>
        <v/>
      </c>
      <c r="AT484" s="2">
        <v>7.0000000298023224E-2</v>
      </c>
      <c r="AU484" s="5">
        <f t="shared" si="63"/>
        <v>0</v>
      </c>
      <c r="AV484" s="11">
        <f t="shared" si="64"/>
        <v>0</v>
      </c>
      <c r="AW484" s="5">
        <f t="shared" si="65"/>
        <v>0</v>
      </c>
    </row>
    <row r="485" spans="1:49" x14ac:dyDescent="0.3">
      <c r="A485" s="1" t="s">
        <v>278</v>
      </c>
      <c r="B485" s="1" t="s">
        <v>279</v>
      </c>
      <c r="C485" s="1" t="s">
        <v>280</v>
      </c>
      <c r="D485" s="1" t="s">
        <v>281</v>
      </c>
      <c r="E485" s="1" t="s">
        <v>69</v>
      </c>
      <c r="F485" s="1" t="s">
        <v>282</v>
      </c>
      <c r="G485" s="1" t="s">
        <v>73</v>
      </c>
      <c r="H485" s="1" t="s">
        <v>171</v>
      </c>
      <c r="I485" s="2">
        <v>310.39999999999998</v>
      </c>
      <c r="J485" s="2">
        <v>7.0000000000000007E-2</v>
      </c>
      <c r="K485" s="2">
        <f t="shared" si="61"/>
        <v>0</v>
      </c>
      <c r="L485" s="2">
        <f t="shared" si="62"/>
        <v>7.0000000298023224E-2</v>
      </c>
      <c r="AN485" s="5" t="str">
        <f t="shared" si="58"/>
        <v/>
      </c>
      <c r="AP485" s="5" t="str">
        <f t="shared" si="59"/>
        <v/>
      </c>
      <c r="AR485" s="5" t="str">
        <f t="shared" si="60"/>
        <v/>
      </c>
      <c r="AT485" s="2">
        <v>7.0000000298023224E-2</v>
      </c>
      <c r="AU485" s="5">
        <f t="shared" si="63"/>
        <v>0</v>
      </c>
      <c r="AV485" s="11">
        <f t="shared" si="64"/>
        <v>0</v>
      </c>
      <c r="AW485" s="5">
        <f t="shared" si="65"/>
        <v>0</v>
      </c>
    </row>
    <row r="486" spans="1:49" x14ac:dyDescent="0.3">
      <c r="A486" s="1" t="s">
        <v>278</v>
      </c>
      <c r="B486" s="1" t="s">
        <v>279</v>
      </c>
      <c r="C486" s="1" t="s">
        <v>280</v>
      </c>
      <c r="D486" s="1" t="s">
        <v>281</v>
      </c>
      <c r="E486" s="1" t="s">
        <v>91</v>
      </c>
      <c r="F486" s="1" t="s">
        <v>282</v>
      </c>
      <c r="G486" s="1" t="s">
        <v>73</v>
      </c>
      <c r="H486" s="1" t="s">
        <v>171</v>
      </c>
      <c r="I486" s="2">
        <v>310.39999999999998</v>
      </c>
      <c r="J486" s="2">
        <v>7.0000000000000007E-2</v>
      </c>
      <c r="K486" s="2">
        <f t="shared" si="61"/>
        <v>0</v>
      </c>
      <c r="L486" s="2">
        <f t="shared" si="62"/>
        <v>7.0000000298023224E-2</v>
      </c>
      <c r="AN486" s="5" t="str">
        <f t="shared" si="58"/>
        <v/>
      </c>
      <c r="AP486" s="5" t="str">
        <f t="shared" si="59"/>
        <v/>
      </c>
      <c r="AR486" s="5" t="str">
        <f t="shared" si="60"/>
        <v/>
      </c>
      <c r="AT486" s="2">
        <v>7.0000000298023224E-2</v>
      </c>
      <c r="AU486" s="5">
        <f t="shared" si="63"/>
        <v>0</v>
      </c>
      <c r="AV486" s="11">
        <f t="shared" si="64"/>
        <v>0</v>
      </c>
      <c r="AW486" s="5">
        <f t="shared" si="65"/>
        <v>0</v>
      </c>
    </row>
    <row r="487" spans="1:49" x14ac:dyDescent="0.3">
      <c r="A487" s="1" t="s">
        <v>278</v>
      </c>
      <c r="B487" s="1" t="s">
        <v>279</v>
      </c>
      <c r="C487" s="1" t="s">
        <v>280</v>
      </c>
      <c r="D487" s="1" t="s">
        <v>281</v>
      </c>
      <c r="E487" s="1" t="s">
        <v>74</v>
      </c>
      <c r="F487" s="1" t="s">
        <v>282</v>
      </c>
      <c r="G487" s="1" t="s">
        <v>73</v>
      </c>
      <c r="H487" s="1" t="s">
        <v>171</v>
      </c>
      <c r="I487" s="2">
        <v>310.39999999999998</v>
      </c>
      <c r="J487" s="2">
        <v>7.0000000000000007E-2</v>
      </c>
      <c r="K487" s="2">
        <f t="shared" si="61"/>
        <v>0</v>
      </c>
      <c r="L487" s="2">
        <f t="shared" si="62"/>
        <v>7.0000000298023224E-2</v>
      </c>
      <c r="AN487" s="5" t="str">
        <f t="shared" si="58"/>
        <v/>
      </c>
      <c r="AP487" s="5" t="str">
        <f t="shared" si="59"/>
        <v/>
      </c>
      <c r="AR487" s="5" t="str">
        <f t="shared" si="60"/>
        <v/>
      </c>
      <c r="AT487" s="2">
        <v>7.0000000298023224E-2</v>
      </c>
      <c r="AU487" s="5">
        <f t="shared" si="63"/>
        <v>0</v>
      </c>
      <c r="AV487" s="11">
        <f t="shared" si="64"/>
        <v>0</v>
      </c>
      <c r="AW487" s="5">
        <f t="shared" si="65"/>
        <v>0</v>
      </c>
    </row>
    <row r="488" spans="1:49" x14ac:dyDescent="0.3">
      <c r="A488" s="1" t="s">
        <v>283</v>
      </c>
      <c r="B488" s="1" t="s">
        <v>284</v>
      </c>
      <c r="C488" s="1" t="s">
        <v>285</v>
      </c>
      <c r="D488" s="1" t="s">
        <v>286</v>
      </c>
      <c r="E488" s="1" t="s">
        <v>68</v>
      </c>
      <c r="F488" s="1" t="s">
        <v>273</v>
      </c>
      <c r="G488" s="1" t="s">
        <v>73</v>
      </c>
      <c r="H488" s="1" t="s">
        <v>123</v>
      </c>
      <c r="I488" s="2">
        <v>159</v>
      </c>
      <c r="J488" s="2">
        <v>0.09</v>
      </c>
      <c r="K488" s="2">
        <f t="shared" si="61"/>
        <v>0</v>
      </c>
      <c r="L488" s="2">
        <f t="shared" si="62"/>
        <v>9.0000003576278687E-2</v>
      </c>
      <c r="AN488" s="5" t="str">
        <f t="shared" si="58"/>
        <v/>
      </c>
      <c r="AP488" s="5" t="str">
        <f t="shared" si="59"/>
        <v/>
      </c>
      <c r="AR488" s="5" t="str">
        <f t="shared" si="60"/>
        <v/>
      </c>
      <c r="AT488" s="2">
        <v>9.0000003576278687E-2</v>
      </c>
      <c r="AU488" s="5">
        <f t="shared" si="63"/>
        <v>0</v>
      </c>
      <c r="AV488" s="11">
        <f t="shared" si="64"/>
        <v>0</v>
      </c>
      <c r="AW488" s="5">
        <f t="shared" si="65"/>
        <v>0</v>
      </c>
    </row>
    <row r="489" spans="1:49" x14ac:dyDescent="0.3">
      <c r="A489" s="1" t="s">
        <v>283</v>
      </c>
      <c r="B489" s="1" t="s">
        <v>284</v>
      </c>
      <c r="C489" s="1" t="s">
        <v>285</v>
      </c>
      <c r="D489" s="1" t="s">
        <v>286</v>
      </c>
      <c r="E489" s="1" t="s">
        <v>87</v>
      </c>
      <c r="F489" s="1" t="s">
        <v>273</v>
      </c>
      <c r="G489" s="1" t="s">
        <v>73</v>
      </c>
      <c r="H489" s="1" t="s">
        <v>123</v>
      </c>
      <c r="I489" s="2">
        <v>159</v>
      </c>
      <c r="J489" s="2">
        <v>7.0000000000000007E-2</v>
      </c>
      <c r="K489" s="2">
        <f t="shared" si="61"/>
        <v>0</v>
      </c>
      <c r="L489" s="2">
        <f t="shared" si="62"/>
        <v>7.0000000298023224E-2</v>
      </c>
      <c r="AN489" s="5" t="str">
        <f t="shared" si="58"/>
        <v/>
      </c>
      <c r="AP489" s="5" t="str">
        <f t="shared" si="59"/>
        <v/>
      </c>
      <c r="AR489" s="5" t="str">
        <f t="shared" si="60"/>
        <v/>
      </c>
      <c r="AT489" s="2">
        <v>7.0000000298023224E-2</v>
      </c>
      <c r="AU489" s="5">
        <f t="shared" si="63"/>
        <v>0</v>
      </c>
      <c r="AV489" s="11">
        <f t="shared" si="64"/>
        <v>0</v>
      </c>
      <c r="AW489" s="5">
        <f t="shared" si="65"/>
        <v>0</v>
      </c>
    </row>
    <row r="490" spans="1:49" x14ac:dyDescent="0.3">
      <c r="A490" s="1" t="s">
        <v>283</v>
      </c>
      <c r="B490" s="1" t="s">
        <v>284</v>
      </c>
      <c r="C490" s="1" t="s">
        <v>285</v>
      </c>
      <c r="D490" s="1" t="s">
        <v>286</v>
      </c>
      <c r="E490" s="1" t="s">
        <v>90</v>
      </c>
      <c r="F490" s="1" t="s">
        <v>273</v>
      </c>
      <c r="G490" s="1" t="s">
        <v>73</v>
      </c>
      <c r="H490" s="1" t="s">
        <v>123</v>
      </c>
      <c r="I490" s="2">
        <v>159</v>
      </c>
      <c r="J490" s="2">
        <v>39.950000000000003</v>
      </c>
      <c r="K490" s="2">
        <f t="shared" si="61"/>
        <v>18.680000305175781</v>
      </c>
      <c r="L490" s="2">
        <f t="shared" si="62"/>
        <v>21.280000686645511</v>
      </c>
      <c r="V490" s="12">
        <v>18.680000305175781</v>
      </c>
      <c r="W490" s="5">
        <v>748.13401222229004</v>
      </c>
      <c r="AN490" s="5" t="str">
        <f t="shared" si="58"/>
        <v/>
      </c>
      <c r="AP490" s="5" t="str">
        <f t="shared" si="59"/>
        <v/>
      </c>
      <c r="AR490" s="5" t="str">
        <f t="shared" si="60"/>
        <v/>
      </c>
      <c r="AT490" s="2">
        <v>21.280000686645511</v>
      </c>
      <c r="AU490" s="5">
        <f t="shared" si="63"/>
        <v>748.13401222229004</v>
      </c>
      <c r="AV490" s="11">
        <f t="shared" si="64"/>
        <v>0.17995460731177504</v>
      </c>
      <c r="AW490" s="5">
        <f t="shared" si="65"/>
        <v>179.95460731177502</v>
      </c>
    </row>
    <row r="491" spans="1:49" x14ac:dyDescent="0.3">
      <c r="A491" s="1" t="s">
        <v>283</v>
      </c>
      <c r="B491" s="1" t="s">
        <v>284</v>
      </c>
      <c r="C491" s="1" t="s">
        <v>285</v>
      </c>
      <c r="D491" s="1" t="s">
        <v>286</v>
      </c>
      <c r="E491" s="1" t="s">
        <v>82</v>
      </c>
      <c r="F491" s="1" t="s">
        <v>273</v>
      </c>
      <c r="G491" s="1" t="s">
        <v>73</v>
      </c>
      <c r="H491" s="1" t="s">
        <v>123</v>
      </c>
      <c r="I491" s="2">
        <v>159</v>
      </c>
      <c r="J491" s="2">
        <v>7.0000000000000007E-2</v>
      </c>
      <c r="K491" s="2">
        <f t="shared" si="61"/>
        <v>0</v>
      </c>
      <c r="L491" s="2">
        <f t="shared" si="62"/>
        <v>7.0000000298023224E-2</v>
      </c>
      <c r="AN491" s="5" t="str">
        <f t="shared" si="58"/>
        <v/>
      </c>
      <c r="AP491" s="5" t="str">
        <f t="shared" si="59"/>
        <v/>
      </c>
      <c r="AR491" s="5" t="str">
        <f t="shared" si="60"/>
        <v/>
      </c>
      <c r="AT491" s="2">
        <v>7.0000000298023224E-2</v>
      </c>
      <c r="AU491" s="5">
        <f t="shared" si="63"/>
        <v>0</v>
      </c>
      <c r="AV491" s="11">
        <f t="shared" si="64"/>
        <v>0</v>
      </c>
      <c r="AW491" s="5">
        <f t="shared" si="65"/>
        <v>0</v>
      </c>
    </row>
    <row r="492" spans="1:49" x14ac:dyDescent="0.3">
      <c r="A492" s="1" t="s">
        <v>283</v>
      </c>
      <c r="B492" s="1" t="s">
        <v>284</v>
      </c>
      <c r="C492" s="1" t="s">
        <v>285</v>
      </c>
      <c r="D492" s="1" t="s">
        <v>286</v>
      </c>
      <c r="E492" s="1" t="s">
        <v>71</v>
      </c>
      <c r="F492" s="1" t="s">
        <v>273</v>
      </c>
      <c r="G492" s="1" t="s">
        <v>73</v>
      </c>
      <c r="H492" s="1" t="s">
        <v>123</v>
      </c>
      <c r="I492" s="2">
        <v>159</v>
      </c>
      <c r="J492" s="2">
        <v>38.619999999999997</v>
      </c>
      <c r="K492" s="2">
        <f t="shared" si="61"/>
        <v>20.619999766349789</v>
      </c>
      <c r="L492" s="2">
        <f t="shared" si="62"/>
        <v>18</v>
      </c>
      <c r="T492" s="8">
        <v>1.129999995231628</v>
      </c>
      <c r="U492" s="5">
        <v>50.284999787807457</v>
      </c>
      <c r="V492" s="12">
        <v>19.489999771118161</v>
      </c>
      <c r="W492" s="5">
        <v>780.57449083328243</v>
      </c>
      <c r="AN492" s="5" t="str">
        <f t="shared" si="58"/>
        <v/>
      </c>
      <c r="AP492" s="5" t="str">
        <f t="shared" si="59"/>
        <v/>
      </c>
      <c r="AR492" s="5" t="str">
        <f t="shared" si="60"/>
        <v/>
      </c>
      <c r="AT492" s="2">
        <v>18</v>
      </c>
      <c r="AU492" s="5">
        <f t="shared" si="63"/>
        <v>830.85949062108989</v>
      </c>
      <c r="AV492" s="11">
        <f t="shared" si="64"/>
        <v>0.19985322271587122</v>
      </c>
      <c r="AW492" s="5">
        <f t="shared" si="65"/>
        <v>199.85322271587123</v>
      </c>
    </row>
    <row r="493" spans="1:49" x14ac:dyDescent="0.3">
      <c r="A493" s="1" t="s">
        <v>283</v>
      </c>
      <c r="B493" s="1" t="s">
        <v>284</v>
      </c>
      <c r="C493" s="1" t="s">
        <v>285</v>
      </c>
      <c r="D493" s="1" t="s">
        <v>286</v>
      </c>
      <c r="E493" s="1" t="s">
        <v>74</v>
      </c>
      <c r="F493" s="1" t="s">
        <v>273</v>
      </c>
      <c r="G493" s="1" t="s">
        <v>73</v>
      </c>
      <c r="H493" s="1" t="s">
        <v>123</v>
      </c>
      <c r="I493" s="2">
        <v>159</v>
      </c>
      <c r="J493" s="2">
        <v>38.06</v>
      </c>
      <c r="K493" s="2">
        <f t="shared" si="61"/>
        <v>37.360001564025886</v>
      </c>
      <c r="L493" s="2">
        <f t="shared" si="62"/>
        <v>0.69999998807907104</v>
      </c>
      <c r="T493" s="8">
        <v>3.4600000381469731</v>
      </c>
      <c r="U493" s="5">
        <v>153.97000169754031</v>
      </c>
      <c r="V493" s="12">
        <v>33.900001525878913</v>
      </c>
      <c r="W493" s="5">
        <v>1357.6950611114501</v>
      </c>
      <c r="AN493" s="5" t="str">
        <f t="shared" si="58"/>
        <v/>
      </c>
      <c r="AP493" s="5" t="str">
        <f t="shared" si="59"/>
        <v/>
      </c>
      <c r="AR493" s="5" t="str">
        <f t="shared" si="60"/>
        <v/>
      </c>
      <c r="AT493" s="2">
        <v>0.69999998807907104</v>
      </c>
      <c r="AU493" s="5">
        <f t="shared" si="63"/>
        <v>1511.6650628089903</v>
      </c>
      <c r="AV493" s="11">
        <f t="shared" si="64"/>
        <v>0.36361278637321748</v>
      </c>
      <c r="AW493" s="5">
        <f t="shared" si="65"/>
        <v>363.61278637321749</v>
      </c>
    </row>
    <row r="494" spans="1:49" x14ac:dyDescent="0.3">
      <c r="A494" s="1" t="s">
        <v>283</v>
      </c>
      <c r="B494" s="1" t="s">
        <v>284</v>
      </c>
      <c r="C494" s="1" t="s">
        <v>285</v>
      </c>
      <c r="D494" s="1" t="s">
        <v>286</v>
      </c>
      <c r="E494" s="1" t="s">
        <v>91</v>
      </c>
      <c r="F494" s="1" t="s">
        <v>273</v>
      </c>
      <c r="G494" s="1" t="s">
        <v>73</v>
      </c>
      <c r="H494" s="1" t="s">
        <v>123</v>
      </c>
      <c r="I494" s="2">
        <v>159</v>
      </c>
      <c r="J494" s="2">
        <v>39.229999999999997</v>
      </c>
      <c r="K494" s="2">
        <f t="shared" si="61"/>
        <v>37.729999542236328</v>
      </c>
      <c r="L494" s="2">
        <f t="shared" si="62"/>
        <v>1.4900000095367429</v>
      </c>
      <c r="V494" s="12">
        <v>37.729999542236328</v>
      </c>
      <c r="W494" s="5">
        <v>1511.0864816665651</v>
      </c>
      <c r="AN494" s="5" t="str">
        <f t="shared" si="58"/>
        <v/>
      </c>
      <c r="AP494" s="5" t="str">
        <f t="shared" si="59"/>
        <v/>
      </c>
      <c r="AR494" s="5" t="str">
        <f t="shared" si="60"/>
        <v/>
      </c>
      <c r="AT494" s="2">
        <v>1.4900000095367429</v>
      </c>
      <c r="AU494" s="5">
        <f t="shared" si="63"/>
        <v>1511.0864816665651</v>
      </c>
      <c r="AV494" s="11">
        <f t="shared" si="64"/>
        <v>0.3634736156623794</v>
      </c>
      <c r="AW494" s="5">
        <f t="shared" si="65"/>
        <v>363.47361566237942</v>
      </c>
    </row>
    <row r="495" spans="1:49" x14ac:dyDescent="0.3">
      <c r="A495" s="1" t="s">
        <v>283</v>
      </c>
      <c r="B495" s="1" t="s">
        <v>284</v>
      </c>
      <c r="C495" s="1" t="s">
        <v>285</v>
      </c>
      <c r="D495" s="1" t="s">
        <v>286</v>
      </c>
      <c r="E495" s="1" t="s">
        <v>69</v>
      </c>
      <c r="F495" s="1" t="s">
        <v>273</v>
      </c>
      <c r="G495" s="1" t="s">
        <v>73</v>
      </c>
      <c r="H495" s="1" t="s">
        <v>123</v>
      </c>
      <c r="I495" s="2">
        <v>159</v>
      </c>
      <c r="J495" s="2">
        <v>0.09</v>
      </c>
      <c r="K495" s="2">
        <f t="shared" si="61"/>
        <v>0</v>
      </c>
      <c r="L495" s="2">
        <f t="shared" si="62"/>
        <v>9.0000003576278687E-2</v>
      </c>
      <c r="AN495" s="5" t="str">
        <f t="shared" si="58"/>
        <v/>
      </c>
      <c r="AP495" s="5" t="str">
        <f t="shared" si="59"/>
        <v/>
      </c>
      <c r="AR495" s="5" t="str">
        <f t="shared" si="60"/>
        <v/>
      </c>
      <c r="AT495" s="2">
        <v>9.0000003576278687E-2</v>
      </c>
      <c r="AU495" s="5">
        <f t="shared" si="63"/>
        <v>0</v>
      </c>
      <c r="AV495" s="11">
        <f t="shared" si="64"/>
        <v>0</v>
      </c>
      <c r="AW495" s="5">
        <f t="shared" si="65"/>
        <v>0</v>
      </c>
    </row>
    <row r="496" spans="1:49" x14ac:dyDescent="0.3">
      <c r="A496" s="1" t="s">
        <v>287</v>
      </c>
      <c r="B496" s="1" t="s">
        <v>234</v>
      </c>
      <c r="C496" s="1" t="s">
        <v>235</v>
      </c>
      <c r="D496" s="1" t="s">
        <v>61</v>
      </c>
      <c r="E496" s="1" t="s">
        <v>71</v>
      </c>
      <c r="F496" s="1" t="s">
        <v>239</v>
      </c>
      <c r="G496" s="1" t="s">
        <v>73</v>
      </c>
      <c r="H496" s="1" t="s">
        <v>123</v>
      </c>
      <c r="I496" s="2">
        <v>80</v>
      </c>
      <c r="J496" s="2">
        <v>0.09</v>
      </c>
      <c r="K496" s="2">
        <f t="shared" si="61"/>
        <v>0</v>
      </c>
      <c r="L496" s="2">
        <f t="shared" si="62"/>
        <v>9.0000003576278687E-2</v>
      </c>
      <c r="AN496" s="5" t="str">
        <f t="shared" si="58"/>
        <v/>
      </c>
      <c r="AP496" s="5" t="str">
        <f t="shared" si="59"/>
        <v/>
      </c>
      <c r="AR496" s="5" t="str">
        <f t="shared" si="60"/>
        <v/>
      </c>
      <c r="AT496" s="2">
        <v>9.0000003576278687E-2</v>
      </c>
      <c r="AU496" s="5">
        <f t="shared" si="63"/>
        <v>0</v>
      </c>
      <c r="AV496" s="11">
        <f t="shared" si="64"/>
        <v>0</v>
      </c>
      <c r="AW496" s="5">
        <f t="shared" si="65"/>
        <v>0</v>
      </c>
    </row>
    <row r="497" spans="1:49" x14ac:dyDescent="0.3">
      <c r="A497" s="1" t="s">
        <v>287</v>
      </c>
      <c r="B497" s="1" t="s">
        <v>234</v>
      </c>
      <c r="C497" s="1" t="s">
        <v>235</v>
      </c>
      <c r="D497" s="1" t="s">
        <v>61</v>
      </c>
      <c r="E497" s="1" t="s">
        <v>74</v>
      </c>
      <c r="F497" s="1" t="s">
        <v>239</v>
      </c>
      <c r="G497" s="1" t="s">
        <v>73</v>
      </c>
      <c r="H497" s="1" t="s">
        <v>123</v>
      </c>
      <c r="I497" s="2">
        <v>80</v>
      </c>
      <c r="J497" s="2">
        <v>0.09</v>
      </c>
      <c r="K497" s="2">
        <f t="shared" si="61"/>
        <v>0</v>
      </c>
      <c r="L497" s="2">
        <f t="shared" si="62"/>
        <v>9.0000003576278687E-2</v>
      </c>
      <c r="AN497" s="5" t="str">
        <f t="shared" si="58"/>
        <v/>
      </c>
      <c r="AP497" s="5" t="str">
        <f t="shared" si="59"/>
        <v/>
      </c>
      <c r="AR497" s="5" t="str">
        <f t="shared" si="60"/>
        <v/>
      </c>
      <c r="AT497" s="2">
        <v>9.0000003576278687E-2</v>
      </c>
      <c r="AU497" s="5">
        <f t="shared" si="63"/>
        <v>0</v>
      </c>
      <c r="AV497" s="11">
        <f t="shared" si="64"/>
        <v>0</v>
      </c>
      <c r="AW497" s="5">
        <f t="shared" si="65"/>
        <v>0</v>
      </c>
    </row>
    <row r="498" spans="1:49" x14ac:dyDescent="0.3">
      <c r="A498" s="1" t="s">
        <v>287</v>
      </c>
      <c r="B498" s="1" t="s">
        <v>234</v>
      </c>
      <c r="C498" s="1" t="s">
        <v>235</v>
      </c>
      <c r="D498" s="1" t="s">
        <v>61</v>
      </c>
      <c r="E498" s="1" t="s">
        <v>66</v>
      </c>
      <c r="F498" s="1" t="s">
        <v>288</v>
      </c>
      <c r="G498" s="1" t="s">
        <v>73</v>
      </c>
      <c r="H498" s="1" t="s">
        <v>123</v>
      </c>
      <c r="I498" s="2">
        <v>80</v>
      </c>
      <c r="J498" s="2">
        <v>7.0000000000000007E-2</v>
      </c>
      <c r="K498" s="2">
        <f t="shared" si="61"/>
        <v>5.9999998658895493E-2</v>
      </c>
      <c r="L498" s="2">
        <f t="shared" si="62"/>
        <v>0</v>
      </c>
      <c r="V498" s="12">
        <v>5.9999998658895493E-2</v>
      </c>
      <c r="W498" s="5">
        <v>2.4029999462887641</v>
      </c>
      <c r="AN498" s="5" t="str">
        <f t="shared" si="58"/>
        <v/>
      </c>
      <c r="AP498" s="5" t="str">
        <f t="shared" si="59"/>
        <v/>
      </c>
      <c r="AR498" s="5" t="str">
        <f t="shared" si="60"/>
        <v/>
      </c>
      <c r="AU498" s="5">
        <f t="shared" si="63"/>
        <v>2.4029999462887641</v>
      </c>
      <c r="AV498" s="11">
        <f t="shared" si="64"/>
        <v>5.7801263495573386E-4</v>
      </c>
      <c r="AW498" s="5">
        <f t="shared" si="65"/>
        <v>0.57801263495573385</v>
      </c>
    </row>
    <row r="499" spans="1:49" x14ac:dyDescent="0.3">
      <c r="A499" s="1" t="s">
        <v>287</v>
      </c>
      <c r="B499" s="1" t="s">
        <v>234</v>
      </c>
      <c r="C499" s="1" t="s">
        <v>235</v>
      </c>
      <c r="D499" s="1" t="s">
        <v>61</v>
      </c>
      <c r="E499" s="1" t="s">
        <v>67</v>
      </c>
      <c r="F499" s="1" t="s">
        <v>288</v>
      </c>
      <c r="G499" s="1" t="s">
        <v>73</v>
      </c>
      <c r="H499" s="1" t="s">
        <v>123</v>
      </c>
      <c r="I499" s="2">
        <v>80</v>
      </c>
      <c r="J499" s="2">
        <v>39.6</v>
      </c>
      <c r="K499" s="2">
        <f t="shared" si="61"/>
        <v>36.490001678466797</v>
      </c>
      <c r="L499" s="2">
        <f t="shared" si="62"/>
        <v>3.1099998950958252</v>
      </c>
      <c r="V499" s="12">
        <v>36.490001678466797</v>
      </c>
      <c r="W499" s="5">
        <v>1461.424567222595</v>
      </c>
      <c r="AN499" s="5" t="str">
        <f t="shared" si="58"/>
        <v/>
      </c>
      <c r="AP499" s="5" t="str">
        <f t="shared" si="59"/>
        <v/>
      </c>
      <c r="AR499" s="5" t="str">
        <f t="shared" si="60"/>
        <v/>
      </c>
      <c r="AT499" s="2">
        <v>3.1099998950958252</v>
      </c>
      <c r="AU499" s="5">
        <f t="shared" si="63"/>
        <v>1461.424567222595</v>
      </c>
      <c r="AV499" s="11">
        <f t="shared" si="64"/>
        <v>0.35152804151909312</v>
      </c>
      <c r="AW499" s="5">
        <f t="shared" si="65"/>
        <v>351.52804151909311</v>
      </c>
    </row>
    <row r="500" spans="1:49" x14ac:dyDescent="0.3">
      <c r="A500" s="1" t="s">
        <v>287</v>
      </c>
      <c r="B500" s="1" t="s">
        <v>234</v>
      </c>
      <c r="C500" s="1" t="s">
        <v>235</v>
      </c>
      <c r="D500" s="1" t="s">
        <v>61</v>
      </c>
      <c r="E500" s="1" t="s">
        <v>70</v>
      </c>
      <c r="F500" s="1" t="s">
        <v>288</v>
      </c>
      <c r="G500" s="1" t="s">
        <v>73</v>
      </c>
      <c r="H500" s="1" t="s">
        <v>123</v>
      </c>
      <c r="I500" s="2">
        <v>80</v>
      </c>
      <c r="J500" s="2">
        <v>39.880000000000003</v>
      </c>
      <c r="K500" s="2">
        <f t="shared" si="61"/>
        <v>22.319999694824219</v>
      </c>
      <c r="L500" s="2">
        <f t="shared" si="62"/>
        <v>17.54999923706055</v>
      </c>
      <c r="V500" s="12">
        <v>22.319999694824219</v>
      </c>
      <c r="W500" s="5">
        <v>893.91598777770992</v>
      </c>
      <c r="AN500" s="5" t="str">
        <f t="shared" si="58"/>
        <v/>
      </c>
      <c r="AP500" s="5" t="str">
        <f t="shared" si="59"/>
        <v/>
      </c>
      <c r="AR500" s="5" t="str">
        <f t="shared" si="60"/>
        <v/>
      </c>
      <c r="AT500" s="2">
        <v>17.54999923706055</v>
      </c>
      <c r="AU500" s="5">
        <f t="shared" si="63"/>
        <v>893.91598777770992</v>
      </c>
      <c r="AV500" s="11">
        <f t="shared" si="64"/>
        <v>0.21502070206969592</v>
      </c>
      <c r="AW500" s="5">
        <f t="shared" si="65"/>
        <v>215.02070206969591</v>
      </c>
    </row>
    <row r="501" spans="1:49" x14ac:dyDescent="0.3">
      <c r="A501" s="1" t="s">
        <v>289</v>
      </c>
      <c r="B501" s="1" t="s">
        <v>234</v>
      </c>
      <c r="C501" s="1" t="s">
        <v>235</v>
      </c>
      <c r="D501" s="1" t="s">
        <v>61</v>
      </c>
      <c r="E501" s="1" t="s">
        <v>62</v>
      </c>
      <c r="F501" s="1" t="s">
        <v>288</v>
      </c>
      <c r="G501" s="1" t="s">
        <v>73</v>
      </c>
      <c r="H501" s="1" t="s">
        <v>123</v>
      </c>
      <c r="I501" s="2">
        <v>80</v>
      </c>
      <c r="J501" s="2">
        <v>7.0000000000000007E-2</v>
      </c>
      <c r="K501" s="2">
        <f t="shared" si="61"/>
        <v>0</v>
      </c>
      <c r="L501" s="2">
        <f t="shared" si="62"/>
        <v>7.0000000298023224E-2</v>
      </c>
      <c r="AN501" s="5" t="str">
        <f t="shared" si="58"/>
        <v/>
      </c>
      <c r="AP501" s="5" t="str">
        <f t="shared" si="59"/>
        <v/>
      </c>
      <c r="AR501" s="5" t="str">
        <f t="shared" si="60"/>
        <v/>
      </c>
      <c r="AT501" s="2">
        <v>7.0000000298023224E-2</v>
      </c>
      <c r="AU501" s="5">
        <f t="shared" si="63"/>
        <v>0</v>
      </c>
      <c r="AV501" s="11">
        <f t="shared" si="64"/>
        <v>0</v>
      </c>
      <c r="AW501" s="5">
        <f t="shared" si="65"/>
        <v>0</v>
      </c>
    </row>
    <row r="502" spans="1:49" x14ac:dyDescent="0.3">
      <c r="A502" s="1" t="s">
        <v>289</v>
      </c>
      <c r="B502" s="1" t="s">
        <v>234</v>
      </c>
      <c r="C502" s="1" t="s">
        <v>235</v>
      </c>
      <c r="D502" s="1" t="s">
        <v>61</v>
      </c>
      <c r="E502" s="1" t="s">
        <v>67</v>
      </c>
      <c r="F502" s="1" t="s">
        <v>288</v>
      </c>
      <c r="G502" s="1" t="s">
        <v>73</v>
      </c>
      <c r="H502" s="1" t="s">
        <v>123</v>
      </c>
      <c r="I502" s="2">
        <v>80</v>
      </c>
      <c r="J502" s="2">
        <v>0.09</v>
      </c>
      <c r="K502" s="2">
        <f t="shared" si="61"/>
        <v>0</v>
      </c>
      <c r="L502" s="2">
        <f t="shared" si="62"/>
        <v>9.0000003576278687E-2</v>
      </c>
      <c r="AN502" s="5" t="str">
        <f t="shared" si="58"/>
        <v/>
      </c>
      <c r="AP502" s="5" t="str">
        <f t="shared" si="59"/>
        <v/>
      </c>
      <c r="AR502" s="5" t="str">
        <f t="shared" si="60"/>
        <v/>
      </c>
      <c r="AT502" s="2">
        <v>9.0000003576278687E-2</v>
      </c>
      <c r="AU502" s="5">
        <f t="shared" si="63"/>
        <v>0</v>
      </c>
      <c r="AV502" s="11">
        <f t="shared" si="64"/>
        <v>0</v>
      </c>
      <c r="AW502" s="5">
        <f t="shared" si="65"/>
        <v>0</v>
      </c>
    </row>
    <row r="503" spans="1:49" x14ac:dyDescent="0.3">
      <c r="A503" s="1" t="s">
        <v>289</v>
      </c>
      <c r="B503" s="1" t="s">
        <v>234</v>
      </c>
      <c r="C503" s="1" t="s">
        <v>235</v>
      </c>
      <c r="D503" s="1" t="s">
        <v>61</v>
      </c>
      <c r="E503" s="1" t="s">
        <v>68</v>
      </c>
      <c r="F503" s="1" t="s">
        <v>288</v>
      </c>
      <c r="G503" s="1" t="s">
        <v>73</v>
      </c>
      <c r="H503" s="1" t="s">
        <v>123</v>
      </c>
      <c r="I503" s="2">
        <v>80</v>
      </c>
      <c r="J503" s="2">
        <v>39.840000000000003</v>
      </c>
      <c r="K503" s="2">
        <f t="shared" si="61"/>
        <v>0.31999999284744263</v>
      </c>
      <c r="L503" s="2">
        <f t="shared" si="62"/>
        <v>39.520000457763672</v>
      </c>
      <c r="V503" s="12">
        <v>0.31999999284744263</v>
      </c>
      <c r="W503" s="5">
        <v>12.81599971354008</v>
      </c>
      <c r="AN503" s="5" t="str">
        <f t="shared" si="58"/>
        <v/>
      </c>
      <c r="AP503" s="5" t="str">
        <f t="shared" si="59"/>
        <v/>
      </c>
      <c r="AR503" s="5" t="str">
        <f t="shared" si="60"/>
        <v/>
      </c>
      <c r="AT503" s="2">
        <v>39.520000457763672</v>
      </c>
      <c r="AU503" s="5">
        <f t="shared" si="63"/>
        <v>12.81599971354008</v>
      </c>
      <c r="AV503" s="11">
        <f t="shared" si="64"/>
        <v>3.0827340530972481E-3</v>
      </c>
      <c r="AW503" s="5">
        <f t="shared" si="65"/>
        <v>3.0827340530972482</v>
      </c>
    </row>
    <row r="504" spans="1:49" x14ac:dyDescent="0.3">
      <c r="A504" s="1" t="s">
        <v>289</v>
      </c>
      <c r="B504" s="1" t="s">
        <v>234</v>
      </c>
      <c r="C504" s="1" t="s">
        <v>235</v>
      </c>
      <c r="D504" s="1" t="s">
        <v>61</v>
      </c>
      <c r="E504" s="1" t="s">
        <v>69</v>
      </c>
      <c r="F504" s="1" t="s">
        <v>288</v>
      </c>
      <c r="G504" s="1" t="s">
        <v>73</v>
      </c>
      <c r="H504" s="1" t="s">
        <v>123</v>
      </c>
      <c r="I504" s="2">
        <v>80</v>
      </c>
      <c r="J504" s="2">
        <v>39.909999999999997</v>
      </c>
      <c r="K504" s="2">
        <f t="shared" si="61"/>
        <v>4.4099998474121094</v>
      </c>
      <c r="L504" s="2">
        <f t="shared" si="62"/>
        <v>35.490001678466797</v>
      </c>
      <c r="V504" s="12">
        <v>4.4099998474121094</v>
      </c>
      <c r="W504" s="5">
        <v>176.62049388885501</v>
      </c>
      <c r="AN504" s="5" t="str">
        <f t="shared" si="58"/>
        <v/>
      </c>
      <c r="AP504" s="5" t="str">
        <f t="shared" si="59"/>
        <v/>
      </c>
      <c r="AR504" s="5" t="str">
        <f t="shared" si="60"/>
        <v/>
      </c>
      <c r="AT504" s="2">
        <v>35.490001678466797</v>
      </c>
      <c r="AU504" s="5">
        <f t="shared" si="63"/>
        <v>176.62049388885501</v>
      </c>
      <c r="AV504" s="11">
        <f t="shared" si="64"/>
        <v>4.2483928148874098E-2</v>
      </c>
      <c r="AW504" s="5">
        <f t="shared" si="65"/>
        <v>42.483928148874099</v>
      </c>
    </row>
    <row r="505" spans="1:49" x14ac:dyDescent="0.3">
      <c r="A505" s="1" t="s">
        <v>289</v>
      </c>
      <c r="B505" s="1" t="s">
        <v>234</v>
      </c>
      <c r="C505" s="1" t="s">
        <v>235</v>
      </c>
      <c r="D505" s="1" t="s">
        <v>61</v>
      </c>
      <c r="E505" s="1" t="s">
        <v>70</v>
      </c>
      <c r="F505" s="1" t="s">
        <v>288</v>
      </c>
      <c r="G505" s="1" t="s">
        <v>73</v>
      </c>
      <c r="H505" s="1" t="s">
        <v>123</v>
      </c>
      <c r="I505" s="2">
        <v>80</v>
      </c>
      <c r="J505" s="2">
        <v>0.09</v>
      </c>
      <c r="K505" s="2">
        <f t="shared" si="61"/>
        <v>0</v>
      </c>
      <c r="L505" s="2">
        <f t="shared" si="62"/>
        <v>9.0000003576278687E-2</v>
      </c>
      <c r="AN505" s="5" t="str">
        <f t="shared" si="58"/>
        <v/>
      </c>
      <c r="AP505" s="5" t="str">
        <f t="shared" si="59"/>
        <v/>
      </c>
      <c r="AR505" s="5" t="str">
        <f t="shared" si="60"/>
        <v/>
      </c>
      <c r="AT505" s="2">
        <v>9.0000003576278687E-2</v>
      </c>
      <c r="AU505" s="5">
        <f t="shared" si="63"/>
        <v>0</v>
      </c>
      <c r="AV505" s="11">
        <f t="shared" si="64"/>
        <v>0</v>
      </c>
      <c r="AW505" s="5">
        <f t="shared" si="65"/>
        <v>0</v>
      </c>
    </row>
    <row r="506" spans="1:49" x14ac:dyDescent="0.3">
      <c r="A506" s="1" t="s">
        <v>290</v>
      </c>
      <c r="B506" s="1" t="s">
        <v>234</v>
      </c>
      <c r="C506" s="1" t="s">
        <v>235</v>
      </c>
      <c r="D506" s="1" t="s">
        <v>61</v>
      </c>
      <c r="E506" s="1" t="s">
        <v>81</v>
      </c>
      <c r="F506" s="1" t="s">
        <v>239</v>
      </c>
      <c r="G506" s="1" t="s">
        <v>73</v>
      </c>
      <c r="H506" s="1" t="s">
        <v>123</v>
      </c>
      <c r="I506" s="2">
        <v>160</v>
      </c>
      <c r="J506" s="2">
        <v>0.09</v>
      </c>
      <c r="K506" s="2">
        <f t="shared" si="61"/>
        <v>0</v>
      </c>
      <c r="L506" s="2">
        <f t="shared" si="62"/>
        <v>9.0000003576278687E-2</v>
      </c>
      <c r="AN506" s="5" t="str">
        <f t="shared" si="58"/>
        <v/>
      </c>
      <c r="AP506" s="5" t="str">
        <f t="shared" si="59"/>
        <v/>
      </c>
      <c r="AR506" s="5" t="str">
        <f t="shared" si="60"/>
        <v/>
      </c>
      <c r="AT506" s="2">
        <v>9.0000003576278687E-2</v>
      </c>
      <c r="AU506" s="5">
        <f t="shared" si="63"/>
        <v>0</v>
      </c>
      <c r="AV506" s="11">
        <f t="shared" si="64"/>
        <v>0</v>
      </c>
      <c r="AW506" s="5">
        <f t="shared" si="65"/>
        <v>0</v>
      </c>
    </row>
    <row r="507" spans="1:49" x14ac:dyDescent="0.3">
      <c r="A507" s="1" t="s">
        <v>290</v>
      </c>
      <c r="B507" s="1" t="s">
        <v>234</v>
      </c>
      <c r="C507" s="1" t="s">
        <v>235</v>
      </c>
      <c r="D507" s="1" t="s">
        <v>61</v>
      </c>
      <c r="E507" s="1" t="s">
        <v>82</v>
      </c>
      <c r="F507" s="1" t="s">
        <v>239</v>
      </c>
      <c r="G507" s="1" t="s">
        <v>73</v>
      </c>
      <c r="H507" s="1" t="s">
        <v>123</v>
      </c>
      <c r="I507" s="2">
        <v>160</v>
      </c>
      <c r="J507" s="2">
        <v>0.09</v>
      </c>
      <c r="K507" s="2">
        <f t="shared" si="61"/>
        <v>0</v>
      </c>
      <c r="L507" s="2">
        <f t="shared" si="62"/>
        <v>9.0000003576278687E-2</v>
      </c>
      <c r="AN507" s="5" t="str">
        <f t="shared" si="58"/>
        <v/>
      </c>
      <c r="AP507" s="5" t="str">
        <f t="shared" si="59"/>
        <v/>
      </c>
      <c r="AR507" s="5" t="str">
        <f t="shared" si="60"/>
        <v/>
      </c>
      <c r="AT507" s="2">
        <v>9.0000003576278687E-2</v>
      </c>
      <c r="AU507" s="5">
        <f t="shared" si="63"/>
        <v>0</v>
      </c>
      <c r="AV507" s="11">
        <f t="shared" si="64"/>
        <v>0</v>
      </c>
      <c r="AW507" s="5">
        <f t="shared" si="65"/>
        <v>0</v>
      </c>
    </row>
    <row r="508" spans="1:49" x14ac:dyDescent="0.3">
      <c r="A508" s="1" t="s">
        <v>290</v>
      </c>
      <c r="B508" s="1" t="s">
        <v>234</v>
      </c>
      <c r="C508" s="1" t="s">
        <v>235</v>
      </c>
      <c r="D508" s="1" t="s">
        <v>61</v>
      </c>
      <c r="E508" s="1" t="s">
        <v>80</v>
      </c>
      <c r="F508" s="1" t="s">
        <v>288</v>
      </c>
      <c r="G508" s="1" t="s">
        <v>73</v>
      </c>
      <c r="H508" s="1" t="s">
        <v>123</v>
      </c>
      <c r="I508" s="2">
        <v>160</v>
      </c>
      <c r="J508" s="2">
        <v>38.630000000000003</v>
      </c>
      <c r="K508" s="2">
        <f t="shared" si="61"/>
        <v>34.520000457763672</v>
      </c>
      <c r="L508" s="2">
        <f t="shared" si="62"/>
        <v>4.1100001335144043</v>
      </c>
      <c r="V508" s="12">
        <v>34.520000457763672</v>
      </c>
      <c r="W508" s="5">
        <v>1382.5260183334351</v>
      </c>
      <c r="AN508" s="5" t="str">
        <f t="shared" si="58"/>
        <v/>
      </c>
      <c r="AP508" s="5" t="str">
        <f t="shared" si="59"/>
        <v/>
      </c>
      <c r="AR508" s="5" t="str">
        <f t="shared" si="60"/>
        <v/>
      </c>
      <c r="AT508" s="2">
        <v>4.1100001335144043</v>
      </c>
      <c r="AU508" s="5">
        <f t="shared" si="63"/>
        <v>1382.5260183334351</v>
      </c>
      <c r="AV508" s="11">
        <f t="shared" si="64"/>
        <v>0.33254994782082259</v>
      </c>
      <c r="AW508" s="5">
        <f t="shared" si="65"/>
        <v>332.54994782082258</v>
      </c>
    </row>
    <row r="509" spans="1:49" x14ac:dyDescent="0.3">
      <c r="A509" s="1" t="s">
        <v>290</v>
      </c>
      <c r="B509" s="1" t="s">
        <v>234</v>
      </c>
      <c r="C509" s="1" t="s">
        <v>235</v>
      </c>
      <c r="D509" s="1" t="s">
        <v>61</v>
      </c>
      <c r="E509" s="1" t="s">
        <v>79</v>
      </c>
      <c r="F509" s="1" t="s">
        <v>288</v>
      </c>
      <c r="G509" s="1" t="s">
        <v>73</v>
      </c>
      <c r="H509" s="1" t="s">
        <v>123</v>
      </c>
      <c r="I509" s="2">
        <v>160</v>
      </c>
      <c r="J509" s="2">
        <v>38.950000000000003</v>
      </c>
      <c r="K509" s="2">
        <f t="shared" si="61"/>
        <v>32.030000448226936</v>
      </c>
      <c r="L509" s="2">
        <f t="shared" si="62"/>
        <v>6.9099998474121094</v>
      </c>
      <c r="V509" s="12">
        <v>29.690000534057621</v>
      </c>
      <c r="W509" s="5">
        <v>1189.084521389007</v>
      </c>
      <c r="AB509" s="9">
        <v>2.339999914169312</v>
      </c>
      <c r="AC509" s="5">
        <v>34.117198748588557</v>
      </c>
      <c r="AN509" s="5" t="str">
        <f t="shared" si="58"/>
        <v/>
      </c>
      <c r="AP509" s="5" t="str">
        <f t="shared" si="59"/>
        <v/>
      </c>
      <c r="AR509" s="5" t="str">
        <f t="shared" si="60"/>
        <v/>
      </c>
      <c r="AT509" s="2">
        <v>6.9099998474121094</v>
      </c>
      <c r="AU509" s="5">
        <f t="shared" si="63"/>
        <v>1223.2017201375957</v>
      </c>
      <c r="AV509" s="11">
        <f t="shared" si="64"/>
        <v>0.29422641079583101</v>
      </c>
      <c r="AW509" s="5">
        <f t="shared" si="65"/>
        <v>294.22641079583104</v>
      </c>
    </row>
    <row r="510" spans="1:49" x14ac:dyDescent="0.3">
      <c r="A510" s="1" t="s">
        <v>290</v>
      </c>
      <c r="B510" s="1" t="s">
        <v>234</v>
      </c>
      <c r="C510" s="1" t="s">
        <v>235</v>
      </c>
      <c r="D510" s="1" t="s">
        <v>61</v>
      </c>
      <c r="E510" s="1" t="s">
        <v>62</v>
      </c>
      <c r="F510" s="1" t="s">
        <v>288</v>
      </c>
      <c r="G510" s="1" t="s">
        <v>73</v>
      </c>
      <c r="H510" s="1" t="s">
        <v>123</v>
      </c>
      <c r="I510" s="2">
        <v>160</v>
      </c>
      <c r="J510" s="2">
        <v>39.94</v>
      </c>
      <c r="K510" s="2">
        <f t="shared" si="61"/>
        <v>12.420000076293951</v>
      </c>
      <c r="L510" s="2">
        <f t="shared" si="62"/>
        <v>27.520000457763668</v>
      </c>
      <c r="V510" s="12">
        <v>12.420000076293951</v>
      </c>
      <c r="W510" s="5">
        <v>497.4210030555725</v>
      </c>
      <c r="AN510" s="5" t="str">
        <f t="shared" si="58"/>
        <v/>
      </c>
      <c r="AP510" s="5" t="str">
        <f t="shared" si="59"/>
        <v/>
      </c>
      <c r="AR510" s="5" t="str">
        <f t="shared" si="60"/>
        <v/>
      </c>
      <c r="AT510" s="2">
        <v>27.520000457763668</v>
      </c>
      <c r="AU510" s="5">
        <f t="shared" si="63"/>
        <v>497.4210030555725</v>
      </c>
      <c r="AV510" s="11">
        <f t="shared" si="64"/>
        <v>0.11964861884517304</v>
      </c>
      <c r="AW510" s="5">
        <f t="shared" si="65"/>
        <v>119.64861884517305</v>
      </c>
    </row>
    <row r="511" spans="1:49" x14ac:dyDescent="0.3">
      <c r="A511" s="1" t="s">
        <v>290</v>
      </c>
      <c r="B511" s="1" t="s">
        <v>234</v>
      </c>
      <c r="C511" s="1" t="s">
        <v>235</v>
      </c>
      <c r="D511" s="1" t="s">
        <v>61</v>
      </c>
      <c r="E511" s="1" t="s">
        <v>66</v>
      </c>
      <c r="F511" s="1" t="s">
        <v>288</v>
      </c>
      <c r="G511" s="1" t="s">
        <v>73</v>
      </c>
      <c r="H511" s="1" t="s">
        <v>123</v>
      </c>
      <c r="I511" s="2">
        <v>160</v>
      </c>
      <c r="J511" s="2">
        <v>40</v>
      </c>
      <c r="K511" s="2">
        <f t="shared" si="61"/>
        <v>36.029998779296882</v>
      </c>
      <c r="L511" s="2">
        <f t="shared" si="62"/>
        <v>3.970000028610229</v>
      </c>
      <c r="V511" s="12">
        <v>36.029998779296882</v>
      </c>
      <c r="W511" s="5">
        <v>1443.00145111084</v>
      </c>
      <c r="AN511" s="5" t="str">
        <f t="shared" si="58"/>
        <v/>
      </c>
      <c r="AP511" s="5" t="str">
        <f t="shared" si="59"/>
        <v/>
      </c>
      <c r="AR511" s="5" t="str">
        <f t="shared" si="60"/>
        <v/>
      </c>
      <c r="AT511" s="2">
        <v>3.970000028610229</v>
      </c>
      <c r="AU511" s="5">
        <f t="shared" si="63"/>
        <v>1443.00145111084</v>
      </c>
      <c r="AV511" s="11">
        <f t="shared" si="64"/>
        <v>0.34709658328943432</v>
      </c>
      <c r="AW511" s="5">
        <f t="shared" si="65"/>
        <v>347.09658328943431</v>
      </c>
    </row>
    <row r="512" spans="1:49" x14ac:dyDescent="0.3">
      <c r="A512" s="1" t="s">
        <v>291</v>
      </c>
      <c r="B512" s="1" t="s">
        <v>234</v>
      </c>
      <c r="C512" s="1" t="s">
        <v>235</v>
      </c>
      <c r="D512" s="1" t="s">
        <v>61</v>
      </c>
      <c r="E512" s="1" t="s">
        <v>90</v>
      </c>
      <c r="F512" s="1" t="s">
        <v>288</v>
      </c>
      <c r="G512" s="1" t="s">
        <v>73</v>
      </c>
      <c r="H512" s="1" t="s">
        <v>123</v>
      </c>
      <c r="I512" s="2">
        <v>80</v>
      </c>
      <c r="J512" s="2">
        <v>7.0000000000000007E-2</v>
      </c>
      <c r="K512" s="2">
        <f t="shared" si="61"/>
        <v>7.0000000298023224E-2</v>
      </c>
      <c r="L512" s="2">
        <f t="shared" si="62"/>
        <v>0</v>
      </c>
      <c r="V512" s="12">
        <v>7.0000000298023224E-2</v>
      </c>
      <c r="W512" s="5">
        <v>2.8035000119358302</v>
      </c>
      <c r="AN512" s="5" t="str">
        <f t="shared" si="58"/>
        <v/>
      </c>
      <c r="AP512" s="5" t="str">
        <f t="shared" si="59"/>
        <v/>
      </c>
      <c r="AR512" s="5" t="str">
        <f t="shared" si="60"/>
        <v/>
      </c>
      <c r="AU512" s="5">
        <f t="shared" si="63"/>
        <v>2.8035000119358302</v>
      </c>
      <c r="AV512" s="11">
        <f t="shared" si="64"/>
        <v>6.7434809205889714E-4</v>
      </c>
      <c r="AW512" s="5">
        <f t="shared" si="65"/>
        <v>0.67434809205889723</v>
      </c>
    </row>
    <row r="513" spans="1:49" x14ac:dyDescent="0.3">
      <c r="A513" s="1" t="s">
        <v>291</v>
      </c>
      <c r="B513" s="1" t="s">
        <v>234</v>
      </c>
      <c r="C513" s="1" t="s">
        <v>235</v>
      </c>
      <c r="D513" s="1" t="s">
        <v>61</v>
      </c>
      <c r="E513" s="1" t="s">
        <v>71</v>
      </c>
      <c r="F513" s="1" t="s">
        <v>288</v>
      </c>
      <c r="G513" s="1" t="s">
        <v>73</v>
      </c>
      <c r="H513" s="1" t="s">
        <v>123</v>
      </c>
      <c r="I513" s="2">
        <v>80</v>
      </c>
      <c r="J513" s="2">
        <v>7.0000000000000007E-2</v>
      </c>
      <c r="K513" s="2">
        <f t="shared" si="61"/>
        <v>5.9999998658895493E-2</v>
      </c>
      <c r="L513" s="2">
        <f t="shared" si="62"/>
        <v>0</v>
      </c>
      <c r="V513" s="12">
        <v>5.9999998658895493E-2</v>
      </c>
      <c r="W513" s="5">
        <v>2.4029999462887641</v>
      </c>
      <c r="AN513" s="5" t="str">
        <f t="shared" si="58"/>
        <v/>
      </c>
      <c r="AP513" s="5" t="str">
        <f t="shared" si="59"/>
        <v/>
      </c>
      <c r="AR513" s="5" t="str">
        <f t="shared" si="60"/>
        <v/>
      </c>
      <c r="AU513" s="5">
        <f t="shared" si="63"/>
        <v>2.4029999462887641</v>
      </c>
      <c r="AV513" s="11">
        <f t="shared" si="64"/>
        <v>5.7801263495573386E-4</v>
      </c>
      <c r="AW513" s="5">
        <f t="shared" si="65"/>
        <v>0.57801263495573385</v>
      </c>
    </row>
    <row r="514" spans="1:49" x14ac:dyDescent="0.3">
      <c r="A514" s="1" t="s">
        <v>291</v>
      </c>
      <c r="B514" s="1" t="s">
        <v>234</v>
      </c>
      <c r="C514" s="1" t="s">
        <v>235</v>
      </c>
      <c r="D514" s="1" t="s">
        <v>61</v>
      </c>
      <c r="E514" s="1" t="s">
        <v>74</v>
      </c>
      <c r="F514" s="1" t="s">
        <v>288</v>
      </c>
      <c r="G514" s="1" t="s">
        <v>73</v>
      </c>
      <c r="H514" s="1" t="s">
        <v>123</v>
      </c>
      <c r="I514" s="2">
        <v>80</v>
      </c>
      <c r="J514" s="2">
        <v>39.22</v>
      </c>
      <c r="K514" s="2">
        <f t="shared" si="61"/>
        <v>37.12000098824501</v>
      </c>
      <c r="L514" s="2">
        <f t="shared" si="62"/>
        <v>2.0999999046325679</v>
      </c>
      <c r="T514" s="8">
        <v>2.440000057220459</v>
      </c>
      <c r="U514" s="5">
        <v>108.5800025463104</v>
      </c>
      <c r="V514" s="12">
        <v>31.120000839233398</v>
      </c>
      <c r="W514" s="5">
        <v>1246.356033611298</v>
      </c>
      <c r="AB514" s="9">
        <v>3.560000091791153</v>
      </c>
      <c r="AC514" s="5">
        <v>52.164001332521437</v>
      </c>
      <c r="AN514" s="5" t="str">
        <f t="shared" ref="AN514:AN576" si="66">IF(AM514&gt;0,AM514*$AN$1,"")</f>
        <v/>
      </c>
      <c r="AP514" s="5" t="str">
        <f t="shared" ref="AP514:AP576" si="67">IF(AO514&gt;0,AO514*$AP$1,"")</f>
        <v/>
      </c>
      <c r="AR514" s="5" t="str">
        <f t="shared" ref="AR514:AR576" si="68">IF(AQ514&gt;0,AQ514*$AR$1,"")</f>
        <v/>
      </c>
      <c r="AT514" s="2">
        <v>2.0999999046325679</v>
      </c>
      <c r="AU514" s="5">
        <f t="shared" si="63"/>
        <v>1407.1000374901298</v>
      </c>
      <c r="AV514" s="11">
        <f t="shared" si="64"/>
        <v>0.33846093154187962</v>
      </c>
      <c r="AW514" s="5">
        <f t="shared" si="65"/>
        <v>338.46093154187963</v>
      </c>
    </row>
    <row r="515" spans="1:49" x14ac:dyDescent="0.3">
      <c r="A515" s="1" t="s">
        <v>291</v>
      </c>
      <c r="B515" s="1" t="s">
        <v>234</v>
      </c>
      <c r="C515" s="1" t="s">
        <v>235</v>
      </c>
      <c r="D515" s="1" t="s">
        <v>61</v>
      </c>
      <c r="E515" s="1" t="s">
        <v>91</v>
      </c>
      <c r="F515" s="1" t="s">
        <v>288</v>
      </c>
      <c r="G515" s="1" t="s">
        <v>73</v>
      </c>
      <c r="H515" s="1" t="s">
        <v>123</v>
      </c>
      <c r="I515" s="2">
        <v>80</v>
      </c>
      <c r="J515" s="2">
        <v>40</v>
      </c>
      <c r="K515" s="2">
        <f t="shared" ref="K515:K578" si="69">SUM(N515,P515,R515,T515,X515,Z515,AB515,AD515,AG515,AI515,AK515,V515,AX515,AZ515,BB515,BD515)</f>
        <v>40</v>
      </c>
      <c r="L515" s="2">
        <f t="shared" ref="L515:L578" si="70">SUM(M515,AF515,AM515,AO515,AQ515,AS515,AT515)</f>
        <v>0</v>
      </c>
      <c r="V515" s="12">
        <v>40</v>
      </c>
      <c r="W515" s="5">
        <v>1602</v>
      </c>
      <c r="AN515" s="5" t="str">
        <f t="shared" si="66"/>
        <v/>
      </c>
      <c r="AP515" s="5" t="str">
        <f t="shared" si="67"/>
        <v/>
      </c>
      <c r="AR515" s="5" t="str">
        <f t="shared" si="68"/>
        <v/>
      </c>
      <c r="AU515" s="5">
        <f t="shared" si="63"/>
        <v>1602</v>
      </c>
      <c r="AV515" s="11">
        <f t="shared" si="64"/>
        <v>0.38534176525021563</v>
      </c>
      <c r="AW515" s="5">
        <f t="shared" si="65"/>
        <v>385.34176525021559</v>
      </c>
    </row>
    <row r="516" spans="1:49" x14ac:dyDescent="0.3">
      <c r="A516" s="1" t="s">
        <v>291</v>
      </c>
      <c r="B516" s="1" t="s">
        <v>234</v>
      </c>
      <c r="C516" s="1" t="s">
        <v>235</v>
      </c>
      <c r="D516" s="1" t="s">
        <v>61</v>
      </c>
      <c r="E516" s="1" t="s">
        <v>69</v>
      </c>
      <c r="F516" s="1" t="s">
        <v>288</v>
      </c>
      <c r="G516" s="1" t="s">
        <v>73</v>
      </c>
      <c r="H516" s="1" t="s">
        <v>123</v>
      </c>
      <c r="I516" s="2">
        <v>80</v>
      </c>
      <c r="J516" s="2">
        <v>0.09</v>
      </c>
      <c r="K516" s="2">
        <f t="shared" si="69"/>
        <v>9.0000003576278687E-2</v>
      </c>
      <c r="L516" s="2">
        <f t="shared" si="70"/>
        <v>0</v>
      </c>
      <c r="V516" s="12">
        <v>9.0000003576278687E-2</v>
      </c>
      <c r="W516" s="5">
        <v>3.604500143229961</v>
      </c>
      <c r="AN516" s="5" t="str">
        <f t="shared" si="66"/>
        <v/>
      </c>
      <c r="AP516" s="5" t="str">
        <f t="shared" si="67"/>
        <v/>
      </c>
      <c r="AR516" s="5" t="str">
        <f t="shared" si="68"/>
        <v/>
      </c>
      <c r="AU516" s="5">
        <f t="shared" ref="AU516:AU579" si="71">SUM(O516,Q516,S516,U516,Y516,AA516,AC516,AE516,AH516,AJ516,AL516,W516,AY516,BA516,BC516,BE516)</f>
        <v>3.604500143229961</v>
      </c>
      <c r="AV516" s="11">
        <f t="shared" ref="AV516:AV579" si="72">(AU516/$AU$1800)*100</f>
        <v>8.6701900626522349E-4</v>
      </c>
      <c r="AW516" s="5">
        <f t="shared" ref="AW516:AW579" si="73">(AV516/100)*$AW$1</f>
        <v>0.86701900626522355</v>
      </c>
    </row>
    <row r="517" spans="1:49" x14ac:dyDescent="0.3">
      <c r="A517" s="1" t="s">
        <v>292</v>
      </c>
      <c r="B517" s="1" t="s">
        <v>234</v>
      </c>
      <c r="C517" s="1" t="s">
        <v>235</v>
      </c>
      <c r="D517" s="1" t="s">
        <v>61</v>
      </c>
      <c r="E517" s="1" t="s">
        <v>86</v>
      </c>
      <c r="F517" s="1" t="s">
        <v>288</v>
      </c>
      <c r="G517" s="1" t="s">
        <v>73</v>
      </c>
      <c r="H517" s="1" t="s">
        <v>123</v>
      </c>
      <c r="I517" s="2">
        <v>160</v>
      </c>
      <c r="J517" s="2">
        <v>7.0000000000000007E-2</v>
      </c>
      <c r="K517" s="2">
        <f t="shared" si="69"/>
        <v>9.9999997764825821E-3</v>
      </c>
      <c r="L517" s="2">
        <f t="shared" si="70"/>
        <v>5.9999998658895493E-2</v>
      </c>
      <c r="V517" s="12">
        <v>9.9999997764825821E-3</v>
      </c>
      <c r="W517" s="5">
        <v>0.40049999104812739</v>
      </c>
      <c r="AN517" s="5" t="str">
        <f t="shared" si="66"/>
        <v/>
      </c>
      <c r="AP517" s="5" t="str">
        <f t="shared" si="67"/>
        <v/>
      </c>
      <c r="AR517" s="5" t="str">
        <f t="shared" si="68"/>
        <v/>
      </c>
      <c r="AT517" s="2">
        <v>5.9999998658895493E-2</v>
      </c>
      <c r="AU517" s="5">
        <f t="shared" si="71"/>
        <v>0.40049999104812739</v>
      </c>
      <c r="AV517" s="11">
        <f t="shared" si="72"/>
        <v>9.6335439159288977E-5</v>
      </c>
      <c r="AW517" s="5">
        <f t="shared" si="73"/>
        <v>9.633543915928898E-2</v>
      </c>
    </row>
    <row r="518" spans="1:49" x14ac:dyDescent="0.3">
      <c r="A518" s="1" t="s">
        <v>292</v>
      </c>
      <c r="B518" s="1" t="s">
        <v>234</v>
      </c>
      <c r="C518" s="1" t="s">
        <v>235</v>
      </c>
      <c r="D518" s="1" t="s">
        <v>61</v>
      </c>
      <c r="E518" s="1" t="s">
        <v>81</v>
      </c>
      <c r="F518" s="1" t="s">
        <v>288</v>
      </c>
      <c r="G518" s="1" t="s">
        <v>73</v>
      </c>
      <c r="H518" s="1" t="s">
        <v>123</v>
      </c>
      <c r="I518" s="2">
        <v>160</v>
      </c>
      <c r="J518" s="2">
        <v>7.0000000000000007E-2</v>
      </c>
      <c r="K518" s="2">
        <f t="shared" si="69"/>
        <v>6.9999998435378075E-2</v>
      </c>
      <c r="L518" s="2">
        <f t="shared" si="70"/>
        <v>0</v>
      </c>
      <c r="T518" s="8">
        <v>9.9999997764825821E-3</v>
      </c>
      <c r="U518" s="5">
        <v>0.4449999900534749</v>
      </c>
      <c r="V518" s="12">
        <v>5.9999998658895493E-2</v>
      </c>
      <c r="W518" s="5">
        <v>2.4029999462887641</v>
      </c>
      <c r="AN518" s="5" t="str">
        <f t="shared" si="66"/>
        <v/>
      </c>
      <c r="AP518" s="5" t="str">
        <f t="shared" si="67"/>
        <v/>
      </c>
      <c r="AR518" s="5" t="str">
        <f t="shared" si="68"/>
        <v/>
      </c>
      <c r="AU518" s="5">
        <f t="shared" si="71"/>
        <v>2.847999936342239</v>
      </c>
      <c r="AV518" s="11">
        <f t="shared" si="72"/>
        <v>6.850520117993883E-4</v>
      </c>
      <c r="AW518" s="5">
        <f t="shared" si="73"/>
        <v>0.68505201179938835</v>
      </c>
    </row>
    <row r="519" spans="1:49" x14ac:dyDescent="0.3">
      <c r="A519" s="1" t="s">
        <v>292</v>
      </c>
      <c r="B519" s="1" t="s">
        <v>234</v>
      </c>
      <c r="C519" s="1" t="s">
        <v>235</v>
      </c>
      <c r="D519" s="1" t="s">
        <v>61</v>
      </c>
      <c r="E519" s="1" t="s">
        <v>82</v>
      </c>
      <c r="F519" s="1" t="s">
        <v>288</v>
      </c>
      <c r="G519" s="1" t="s">
        <v>73</v>
      </c>
      <c r="H519" s="1" t="s">
        <v>123</v>
      </c>
      <c r="I519" s="2">
        <v>160</v>
      </c>
      <c r="J519" s="2">
        <v>39.1</v>
      </c>
      <c r="K519" s="2">
        <f t="shared" si="69"/>
        <v>35.120000839233398</v>
      </c>
      <c r="L519" s="2">
        <f t="shared" si="70"/>
        <v>3.9800000190734859</v>
      </c>
      <c r="T519" s="8">
        <v>4.25</v>
      </c>
      <c r="U519" s="5">
        <v>189.125</v>
      </c>
      <c r="V519" s="12">
        <v>30.870000839233398</v>
      </c>
      <c r="W519" s="5">
        <v>1236.343533611298</v>
      </c>
      <c r="AN519" s="5" t="str">
        <f t="shared" si="66"/>
        <v/>
      </c>
      <c r="AP519" s="5" t="str">
        <f t="shared" si="67"/>
        <v/>
      </c>
      <c r="AR519" s="5" t="str">
        <f t="shared" si="68"/>
        <v/>
      </c>
      <c r="AT519" s="2">
        <v>3.9800000190734859</v>
      </c>
      <c r="AU519" s="5">
        <f t="shared" si="71"/>
        <v>1425.468533611298</v>
      </c>
      <c r="AV519" s="11">
        <f t="shared" si="72"/>
        <v>0.34287925159201865</v>
      </c>
      <c r="AW519" s="5">
        <f t="shared" si="73"/>
        <v>342.87925159201865</v>
      </c>
    </row>
    <row r="520" spans="1:49" x14ac:dyDescent="0.3">
      <c r="A520" s="1" t="s">
        <v>292</v>
      </c>
      <c r="B520" s="1" t="s">
        <v>234</v>
      </c>
      <c r="C520" s="1" t="s">
        <v>235</v>
      </c>
      <c r="D520" s="1" t="s">
        <v>61</v>
      </c>
      <c r="E520" s="1" t="s">
        <v>87</v>
      </c>
      <c r="F520" s="1" t="s">
        <v>288</v>
      </c>
      <c r="G520" s="1" t="s">
        <v>73</v>
      </c>
      <c r="H520" s="1" t="s">
        <v>123</v>
      </c>
      <c r="I520" s="2">
        <v>160</v>
      </c>
      <c r="J520" s="2">
        <v>39.86</v>
      </c>
      <c r="K520" s="2">
        <f t="shared" si="69"/>
        <v>20.389999389648441</v>
      </c>
      <c r="L520" s="2">
        <f t="shared" si="70"/>
        <v>19.469999313354489</v>
      </c>
      <c r="V520" s="12">
        <v>20.389999389648441</v>
      </c>
      <c r="W520" s="5">
        <v>816.61947555541985</v>
      </c>
      <c r="AN520" s="5" t="str">
        <f t="shared" si="66"/>
        <v/>
      </c>
      <c r="AP520" s="5" t="str">
        <f t="shared" si="67"/>
        <v/>
      </c>
      <c r="AR520" s="5" t="str">
        <f t="shared" si="68"/>
        <v/>
      </c>
      <c r="AT520" s="2">
        <v>19.469999313354489</v>
      </c>
      <c r="AU520" s="5">
        <f t="shared" si="71"/>
        <v>816.61947555541985</v>
      </c>
      <c r="AV520" s="11">
        <f t="shared" si="72"/>
        <v>0.19642795895644868</v>
      </c>
      <c r="AW520" s="5">
        <f t="shared" si="73"/>
        <v>196.42795895644869</v>
      </c>
    </row>
    <row r="521" spans="1:49" x14ac:dyDescent="0.3">
      <c r="A521" s="1" t="s">
        <v>292</v>
      </c>
      <c r="B521" s="1" t="s">
        <v>234</v>
      </c>
      <c r="C521" s="1" t="s">
        <v>235</v>
      </c>
      <c r="D521" s="1" t="s">
        <v>61</v>
      </c>
      <c r="E521" s="1" t="s">
        <v>62</v>
      </c>
      <c r="F521" s="1" t="s">
        <v>288</v>
      </c>
      <c r="G521" s="1" t="s">
        <v>73</v>
      </c>
      <c r="H521" s="1" t="s">
        <v>123</v>
      </c>
      <c r="I521" s="2">
        <v>160</v>
      </c>
      <c r="J521" s="2">
        <v>0.09</v>
      </c>
      <c r="K521" s="2">
        <f t="shared" si="69"/>
        <v>0</v>
      </c>
      <c r="L521" s="2">
        <f t="shared" si="70"/>
        <v>9.0000003576278687E-2</v>
      </c>
      <c r="AN521" s="5" t="str">
        <f t="shared" si="66"/>
        <v/>
      </c>
      <c r="AP521" s="5" t="str">
        <f t="shared" si="67"/>
        <v/>
      </c>
      <c r="AR521" s="5" t="str">
        <f t="shared" si="68"/>
        <v/>
      </c>
      <c r="AT521" s="2">
        <v>9.0000003576278687E-2</v>
      </c>
      <c r="AU521" s="5">
        <f t="shared" si="71"/>
        <v>0</v>
      </c>
      <c r="AV521" s="11">
        <f t="shared" si="72"/>
        <v>0</v>
      </c>
      <c r="AW521" s="5">
        <f t="shared" si="73"/>
        <v>0</v>
      </c>
    </row>
    <row r="522" spans="1:49" x14ac:dyDescent="0.3">
      <c r="A522" s="1" t="s">
        <v>292</v>
      </c>
      <c r="B522" s="1" t="s">
        <v>234</v>
      </c>
      <c r="C522" s="1" t="s">
        <v>235</v>
      </c>
      <c r="D522" s="1" t="s">
        <v>61</v>
      </c>
      <c r="E522" s="1" t="s">
        <v>68</v>
      </c>
      <c r="F522" s="1" t="s">
        <v>288</v>
      </c>
      <c r="G522" s="1" t="s">
        <v>73</v>
      </c>
      <c r="H522" s="1" t="s">
        <v>123</v>
      </c>
      <c r="I522" s="2">
        <v>160</v>
      </c>
      <c r="J522" s="2">
        <v>0.09</v>
      </c>
      <c r="K522" s="2">
        <f t="shared" si="69"/>
        <v>7.9999998211860657E-2</v>
      </c>
      <c r="L522" s="2">
        <f t="shared" si="70"/>
        <v>9.9999997764825821E-3</v>
      </c>
      <c r="V522" s="12">
        <v>7.9999998211860657E-2</v>
      </c>
      <c r="W522" s="5">
        <v>3.2039999283850191</v>
      </c>
      <c r="AN522" s="5" t="str">
        <f t="shared" si="66"/>
        <v/>
      </c>
      <c r="AP522" s="5" t="str">
        <f t="shared" si="67"/>
        <v/>
      </c>
      <c r="AR522" s="5" t="str">
        <f t="shared" si="68"/>
        <v/>
      </c>
      <c r="AT522" s="2">
        <v>9.9999997764825821E-3</v>
      </c>
      <c r="AU522" s="5">
        <f t="shared" si="71"/>
        <v>3.2039999283850191</v>
      </c>
      <c r="AV522" s="11">
        <f t="shared" si="72"/>
        <v>7.7068351327431181E-4</v>
      </c>
      <c r="AW522" s="5">
        <f t="shared" si="73"/>
        <v>0.77068351327431184</v>
      </c>
    </row>
    <row r="523" spans="1:49" x14ac:dyDescent="0.3">
      <c r="A523" s="1" t="s">
        <v>292</v>
      </c>
      <c r="B523" s="1" t="s">
        <v>234</v>
      </c>
      <c r="C523" s="1" t="s">
        <v>235</v>
      </c>
      <c r="D523" s="1" t="s">
        <v>61</v>
      </c>
      <c r="E523" s="1" t="s">
        <v>90</v>
      </c>
      <c r="F523" s="1" t="s">
        <v>288</v>
      </c>
      <c r="G523" s="1" t="s">
        <v>73</v>
      </c>
      <c r="H523" s="1" t="s">
        <v>123</v>
      </c>
      <c r="I523" s="2">
        <v>160</v>
      </c>
      <c r="J523" s="2">
        <v>39.9</v>
      </c>
      <c r="K523" s="2">
        <f t="shared" si="69"/>
        <v>38.389999389648438</v>
      </c>
      <c r="L523" s="2">
        <f t="shared" si="70"/>
        <v>1.5099999904632571</v>
      </c>
      <c r="V523" s="12">
        <v>38.389999389648438</v>
      </c>
      <c r="W523" s="5">
        <v>1537.5194755554201</v>
      </c>
      <c r="AN523" s="5" t="str">
        <f t="shared" si="66"/>
        <v/>
      </c>
      <c r="AP523" s="5" t="str">
        <f t="shared" si="67"/>
        <v/>
      </c>
      <c r="AR523" s="5" t="str">
        <f t="shared" si="68"/>
        <v/>
      </c>
      <c r="AT523" s="2">
        <v>1.5099999904632571</v>
      </c>
      <c r="AU523" s="5">
        <f t="shared" si="71"/>
        <v>1537.5194755554201</v>
      </c>
      <c r="AV523" s="11">
        <f t="shared" si="72"/>
        <v>0.36983175331904578</v>
      </c>
      <c r="AW523" s="5">
        <f t="shared" si="73"/>
        <v>369.83175331904579</v>
      </c>
    </row>
    <row r="524" spans="1:49" x14ac:dyDescent="0.3">
      <c r="A524" s="1" t="s">
        <v>292</v>
      </c>
      <c r="B524" s="1" t="s">
        <v>234</v>
      </c>
      <c r="C524" s="1" t="s">
        <v>235</v>
      </c>
      <c r="D524" s="1" t="s">
        <v>61</v>
      </c>
      <c r="E524" s="1" t="s">
        <v>71</v>
      </c>
      <c r="F524" s="1" t="s">
        <v>288</v>
      </c>
      <c r="G524" s="1" t="s">
        <v>73</v>
      </c>
      <c r="H524" s="1" t="s">
        <v>123</v>
      </c>
      <c r="I524" s="2">
        <v>160</v>
      </c>
      <c r="J524" s="2">
        <v>39.119999999999997</v>
      </c>
      <c r="K524" s="2">
        <f t="shared" si="69"/>
        <v>39.109998226165771</v>
      </c>
      <c r="L524" s="2">
        <f t="shared" si="70"/>
        <v>0</v>
      </c>
      <c r="T524" s="8">
        <v>3.8499999046325679</v>
      </c>
      <c r="U524" s="5">
        <v>171.32499575614929</v>
      </c>
      <c r="V524" s="12">
        <v>35.259998321533203</v>
      </c>
      <c r="W524" s="5">
        <v>1412.1629327774051</v>
      </c>
      <c r="AN524" s="5" t="str">
        <f t="shared" si="66"/>
        <v/>
      </c>
      <c r="AP524" s="5" t="str">
        <f t="shared" si="67"/>
        <v/>
      </c>
      <c r="AR524" s="5" t="str">
        <f t="shared" si="68"/>
        <v/>
      </c>
      <c r="AU524" s="5">
        <f t="shared" si="71"/>
        <v>1583.4879285335544</v>
      </c>
      <c r="AV524" s="11">
        <f t="shared" si="72"/>
        <v>0.38088890988359997</v>
      </c>
      <c r="AW524" s="5">
        <f t="shared" si="73"/>
        <v>380.88890988359992</v>
      </c>
    </row>
    <row r="525" spans="1:49" x14ac:dyDescent="0.3">
      <c r="A525" s="1" t="s">
        <v>293</v>
      </c>
      <c r="B525" s="1" t="s">
        <v>294</v>
      </c>
      <c r="C525" s="1" t="s">
        <v>295</v>
      </c>
      <c r="D525" s="1" t="s">
        <v>286</v>
      </c>
      <c r="E525" s="1" t="s">
        <v>79</v>
      </c>
      <c r="F525" s="1" t="s">
        <v>288</v>
      </c>
      <c r="G525" s="1" t="s">
        <v>73</v>
      </c>
      <c r="H525" s="1" t="s">
        <v>123</v>
      </c>
      <c r="I525" s="2">
        <v>80</v>
      </c>
      <c r="J525" s="2">
        <v>0.09</v>
      </c>
      <c r="K525" s="2">
        <f t="shared" si="69"/>
        <v>2.999999932944775E-2</v>
      </c>
      <c r="L525" s="2">
        <f t="shared" si="70"/>
        <v>5.9999998658895493E-2</v>
      </c>
      <c r="V525" s="12">
        <v>2.999999932944775E-2</v>
      </c>
      <c r="W525" s="5">
        <v>1.2014999731443821</v>
      </c>
      <c r="AN525" s="5" t="str">
        <f t="shared" si="66"/>
        <v/>
      </c>
      <c r="AP525" s="5" t="str">
        <f t="shared" si="67"/>
        <v/>
      </c>
      <c r="AR525" s="5" t="str">
        <f t="shared" si="68"/>
        <v/>
      </c>
      <c r="AT525" s="2">
        <v>5.9999998658895493E-2</v>
      </c>
      <c r="AU525" s="5">
        <f t="shared" si="71"/>
        <v>1.2014999731443821</v>
      </c>
      <c r="AV525" s="11">
        <f t="shared" si="72"/>
        <v>2.8900631747786693E-4</v>
      </c>
      <c r="AW525" s="5">
        <f t="shared" si="73"/>
        <v>0.28900631747786693</v>
      </c>
    </row>
    <row r="526" spans="1:49" x14ac:dyDescent="0.3">
      <c r="A526" s="1" t="s">
        <v>293</v>
      </c>
      <c r="B526" s="1" t="s">
        <v>294</v>
      </c>
      <c r="C526" s="1" t="s">
        <v>295</v>
      </c>
      <c r="D526" s="1" t="s">
        <v>286</v>
      </c>
      <c r="E526" s="1" t="s">
        <v>86</v>
      </c>
      <c r="F526" s="1" t="s">
        <v>288</v>
      </c>
      <c r="G526" s="1" t="s">
        <v>73</v>
      </c>
      <c r="H526" s="1" t="s">
        <v>123</v>
      </c>
      <c r="I526" s="2">
        <v>80</v>
      </c>
      <c r="J526" s="2">
        <v>38.659999999999997</v>
      </c>
      <c r="K526" s="2">
        <f t="shared" si="69"/>
        <v>26.260000228881839</v>
      </c>
      <c r="L526" s="2">
        <f t="shared" si="70"/>
        <v>12.39999961853027</v>
      </c>
      <c r="V526" s="12">
        <v>26.260000228881839</v>
      </c>
      <c r="W526" s="5">
        <v>1051.713009166717</v>
      </c>
      <c r="AN526" s="5" t="str">
        <f t="shared" si="66"/>
        <v/>
      </c>
      <c r="AP526" s="5" t="str">
        <f t="shared" si="67"/>
        <v/>
      </c>
      <c r="AR526" s="5" t="str">
        <f t="shared" si="68"/>
        <v/>
      </c>
      <c r="AT526" s="2">
        <v>12.39999961853027</v>
      </c>
      <c r="AU526" s="5">
        <f t="shared" si="71"/>
        <v>1051.713009166717</v>
      </c>
      <c r="AV526" s="11">
        <f t="shared" si="72"/>
        <v>0.25297687109170969</v>
      </c>
      <c r="AW526" s="5">
        <f t="shared" si="73"/>
        <v>252.97687109170968</v>
      </c>
    </row>
    <row r="527" spans="1:49" x14ac:dyDescent="0.3">
      <c r="A527" s="1" t="s">
        <v>293</v>
      </c>
      <c r="B527" s="1" t="s">
        <v>294</v>
      </c>
      <c r="C527" s="1" t="s">
        <v>295</v>
      </c>
      <c r="D527" s="1" t="s">
        <v>286</v>
      </c>
      <c r="E527" s="1" t="s">
        <v>81</v>
      </c>
      <c r="F527" s="1" t="s">
        <v>288</v>
      </c>
      <c r="G527" s="1" t="s">
        <v>73</v>
      </c>
      <c r="H527" s="1" t="s">
        <v>123</v>
      </c>
      <c r="I527" s="2">
        <v>80</v>
      </c>
      <c r="J527" s="2">
        <v>37.85</v>
      </c>
      <c r="K527" s="2">
        <f t="shared" si="69"/>
        <v>30.529999613761905</v>
      </c>
      <c r="L527" s="2">
        <f t="shared" si="70"/>
        <v>7.3299999237060547</v>
      </c>
      <c r="T527" s="8">
        <v>4.9600000381469727</v>
      </c>
      <c r="U527" s="5">
        <v>220.72000169754031</v>
      </c>
      <c r="V527" s="12">
        <v>22.979999542236332</v>
      </c>
      <c r="W527" s="5">
        <v>920.3489816665649</v>
      </c>
      <c r="AB527" s="9">
        <v>2.5900000333786011</v>
      </c>
      <c r="AC527" s="5">
        <v>38.944800517559052</v>
      </c>
      <c r="AN527" s="5" t="str">
        <f t="shared" si="66"/>
        <v/>
      </c>
      <c r="AP527" s="5" t="str">
        <f t="shared" si="67"/>
        <v/>
      </c>
      <c r="AR527" s="5" t="str">
        <f t="shared" si="68"/>
        <v/>
      </c>
      <c r="AT527" s="2">
        <v>7.3299999237060547</v>
      </c>
      <c r="AU527" s="5">
        <f t="shared" si="71"/>
        <v>1180.0137838816643</v>
      </c>
      <c r="AV527" s="11">
        <f t="shared" si="72"/>
        <v>0.28383807397037886</v>
      </c>
      <c r="AW527" s="5">
        <f t="shared" si="73"/>
        <v>283.83807397037884</v>
      </c>
    </row>
    <row r="528" spans="1:49" x14ac:dyDescent="0.3">
      <c r="A528" s="1" t="s">
        <v>296</v>
      </c>
      <c r="B528" s="1" t="s">
        <v>234</v>
      </c>
      <c r="C528" s="1" t="s">
        <v>235</v>
      </c>
      <c r="D528" s="1" t="s">
        <v>61</v>
      </c>
      <c r="E528" s="1" t="s">
        <v>81</v>
      </c>
      <c r="F528" s="1" t="s">
        <v>232</v>
      </c>
      <c r="G528" s="1" t="s">
        <v>73</v>
      </c>
      <c r="H528" s="1" t="s">
        <v>123</v>
      </c>
      <c r="I528" s="2">
        <v>160</v>
      </c>
      <c r="J528" s="2">
        <v>0.09</v>
      </c>
      <c r="K528" s="2">
        <f t="shared" si="69"/>
        <v>7.9999998211860657E-2</v>
      </c>
      <c r="L528" s="2">
        <f t="shared" si="70"/>
        <v>9.9999997764825821E-3</v>
      </c>
      <c r="T528" s="8">
        <v>7.9999998211860657E-2</v>
      </c>
      <c r="U528" s="5">
        <v>3.5599999204277988</v>
      </c>
      <c r="AN528" s="5" t="str">
        <f t="shared" si="66"/>
        <v/>
      </c>
      <c r="AP528" s="5" t="str">
        <f t="shared" si="67"/>
        <v/>
      </c>
      <c r="AR528" s="5" t="str">
        <f t="shared" si="68"/>
        <v/>
      </c>
      <c r="AT528" s="2">
        <v>9.9999997764825821E-3</v>
      </c>
      <c r="AU528" s="5">
        <f t="shared" si="71"/>
        <v>3.5599999204277988</v>
      </c>
      <c r="AV528" s="11">
        <f t="shared" si="72"/>
        <v>8.5631501474923543E-4</v>
      </c>
      <c r="AW528" s="5">
        <f t="shared" si="73"/>
        <v>0.85631501474923544</v>
      </c>
    </row>
    <row r="529" spans="1:49" x14ac:dyDescent="0.3">
      <c r="A529" s="1" t="s">
        <v>296</v>
      </c>
      <c r="B529" s="1" t="s">
        <v>234</v>
      </c>
      <c r="C529" s="1" t="s">
        <v>235</v>
      </c>
      <c r="D529" s="1" t="s">
        <v>61</v>
      </c>
      <c r="E529" s="1" t="s">
        <v>82</v>
      </c>
      <c r="F529" s="1" t="s">
        <v>232</v>
      </c>
      <c r="G529" s="1" t="s">
        <v>73</v>
      </c>
      <c r="H529" s="1" t="s">
        <v>123</v>
      </c>
      <c r="I529" s="2">
        <v>160</v>
      </c>
      <c r="J529" s="2">
        <v>0.09</v>
      </c>
      <c r="K529" s="2">
        <f t="shared" si="69"/>
        <v>2.999999932944775E-2</v>
      </c>
      <c r="L529" s="2">
        <f t="shared" si="70"/>
        <v>5.9999998658895493E-2</v>
      </c>
      <c r="T529" s="8">
        <v>2.999999932944775E-2</v>
      </c>
      <c r="U529" s="5">
        <v>1.3349999701604249</v>
      </c>
      <c r="AN529" s="5" t="str">
        <f t="shared" si="66"/>
        <v/>
      </c>
      <c r="AP529" s="5" t="str">
        <f t="shared" si="67"/>
        <v/>
      </c>
      <c r="AR529" s="5" t="str">
        <f t="shared" si="68"/>
        <v/>
      </c>
      <c r="AT529" s="2">
        <v>5.9999998658895493E-2</v>
      </c>
      <c r="AU529" s="5">
        <f t="shared" si="71"/>
        <v>1.3349999701604249</v>
      </c>
      <c r="AV529" s="11">
        <f t="shared" si="72"/>
        <v>3.2111813053096333E-4</v>
      </c>
      <c r="AW529" s="5">
        <f t="shared" si="73"/>
        <v>0.32111813053096333</v>
      </c>
    </row>
    <row r="530" spans="1:49" x14ac:dyDescent="0.3">
      <c r="A530" s="1" t="s">
        <v>296</v>
      </c>
      <c r="B530" s="1" t="s">
        <v>234</v>
      </c>
      <c r="C530" s="1" t="s">
        <v>235</v>
      </c>
      <c r="D530" s="1" t="s">
        <v>61</v>
      </c>
      <c r="E530" s="1" t="s">
        <v>69</v>
      </c>
      <c r="F530" s="1" t="s">
        <v>288</v>
      </c>
      <c r="G530" s="1" t="s">
        <v>73</v>
      </c>
      <c r="H530" s="1" t="s">
        <v>123</v>
      </c>
      <c r="I530" s="2">
        <v>160</v>
      </c>
      <c r="J530" s="2">
        <v>7.0000000000000007E-2</v>
      </c>
      <c r="K530" s="2">
        <f t="shared" si="69"/>
        <v>1.9999999552965161E-2</v>
      </c>
      <c r="L530" s="2">
        <f t="shared" si="70"/>
        <v>5.000000074505806E-2</v>
      </c>
      <c r="V530" s="12">
        <v>1.9999999552965161E-2</v>
      </c>
      <c r="W530" s="5">
        <v>0.80099998209625478</v>
      </c>
      <c r="AN530" s="5" t="str">
        <f t="shared" si="66"/>
        <v/>
      </c>
      <c r="AP530" s="5" t="str">
        <f t="shared" si="67"/>
        <v/>
      </c>
      <c r="AR530" s="5" t="str">
        <f t="shared" si="68"/>
        <v/>
      </c>
      <c r="AT530" s="2">
        <v>5.000000074505806E-2</v>
      </c>
      <c r="AU530" s="5">
        <f t="shared" si="71"/>
        <v>0.80099998209625478</v>
      </c>
      <c r="AV530" s="11">
        <f t="shared" si="72"/>
        <v>1.9267087831857795E-4</v>
      </c>
      <c r="AW530" s="5">
        <f t="shared" si="73"/>
        <v>0.19267087831857796</v>
      </c>
    </row>
    <row r="531" spans="1:49" x14ac:dyDescent="0.3">
      <c r="A531" s="1" t="s">
        <v>296</v>
      </c>
      <c r="B531" s="1" t="s">
        <v>234</v>
      </c>
      <c r="C531" s="1" t="s">
        <v>235</v>
      </c>
      <c r="D531" s="1" t="s">
        <v>61</v>
      </c>
      <c r="E531" s="1" t="s">
        <v>70</v>
      </c>
      <c r="F531" s="1" t="s">
        <v>288</v>
      </c>
      <c r="G531" s="1" t="s">
        <v>73</v>
      </c>
      <c r="H531" s="1" t="s">
        <v>123</v>
      </c>
      <c r="I531" s="2">
        <v>160</v>
      </c>
      <c r="J531" s="2">
        <v>7.0000000000000007E-2</v>
      </c>
      <c r="K531" s="2">
        <f t="shared" si="69"/>
        <v>9.9999997764825821E-3</v>
      </c>
      <c r="L531" s="2">
        <f t="shared" si="70"/>
        <v>5.9999998658895493E-2</v>
      </c>
      <c r="V531" s="12">
        <v>9.9999997764825821E-3</v>
      </c>
      <c r="W531" s="5">
        <v>0.40049999104812739</v>
      </c>
      <c r="AN531" s="5" t="str">
        <f t="shared" si="66"/>
        <v/>
      </c>
      <c r="AP531" s="5" t="str">
        <f t="shared" si="67"/>
        <v/>
      </c>
      <c r="AR531" s="5" t="str">
        <f t="shared" si="68"/>
        <v/>
      </c>
      <c r="AT531" s="2">
        <v>5.9999998658895493E-2</v>
      </c>
      <c r="AU531" s="5">
        <f t="shared" si="71"/>
        <v>0.40049999104812739</v>
      </c>
      <c r="AV531" s="11">
        <f t="shared" si="72"/>
        <v>9.6335439159288977E-5</v>
      </c>
      <c r="AW531" s="5">
        <f t="shared" si="73"/>
        <v>9.633543915928898E-2</v>
      </c>
    </row>
    <row r="532" spans="1:49" x14ac:dyDescent="0.3">
      <c r="A532" s="1" t="s">
        <v>296</v>
      </c>
      <c r="B532" s="1" t="s">
        <v>234</v>
      </c>
      <c r="C532" s="1" t="s">
        <v>235</v>
      </c>
      <c r="D532" s="1" t="s">
        <v>61</v>
      </c>
      <c r="E532" s="1" t="s">
        <v>80</v>
      </c>
      <c r="F532" s="1" t="s">
        <v>297</v>
      </c>
      <c r="G532" s="1" t="s">
        <v>73</v>
      </c>
      <c r="H532" s="1" t="s">
        <v>123</v>
      </c>
      <c r="I532" s="2">
        <v>160</v>
      </c>
      <c r="J532" s="2">
        <v>39.700000000000003</v>
      </c>
      <c r="K532" s="2">
        <f t="shared" si="69"/>
        <v>7.0699999332427979</v>
      </c>
      <c r="L532" s="2">
        <f t="shared" si="70"/>
        <v>32.630001068115227</v>
      </c>
      <c r="T532" s="8">
        <v>6.559999942779541</v>
      </c>
      <c r="U532" s="5">
        <v>291.91999745368958</v>
      </c>
      <c r="V532" s="12">
        <v>0.50999999046325684</v>
      </c>
      <c r="W532" s="5">
        <v>20.42549961805344</v>
      </c>
      <c r="AN532" s="5" t="str">
        <f t="shared" si="66"/>
        <v/>
      </c>
      <c r="AP532" s="5" t="str">
        <f t="shared" si="67"/>
        <v/>
      </c>
      <c r="AR532" s="5" t="str">
        <f t="shared" si="68"/>
        <v/>
      </c>
      <c r="AT532" s="2">
        <v>32.630001068115227</v>
      </c>
      <c r="AU532" s="5">
        <f t="shared" si="71"/>
        <v>312.34549707174301</v>
      </c>
      <c r="AV532" s="11">
        <f t="shared" si="72"/>
        <v>7.5130939581511555E-2</v>
      </c>
      <c r="AW532" s="5">
        <f t="shared" si="73"/>
        <v>75.130939581511555</v>
      </c>
    </row>
    <row r="533" spans="1:49" x14ac:dyDescent="0.3">
      <c r="A533" s="1" t="s">
        <v>296</v>
      </c>
      <c r="B533" s="1" t="s">
        <v>234</v>
      </c>
      <c r="C533" s="1" t="s">
        <v>235</v>
      </c>
      <c r="D533" s="1" t="s">
        <v>61</v>
      </c>
      <c r="E533" s="1" t="s">
        <v>79</v>
      </c>
      <c r="F533" s="1" t="s">
        <v>297</v>
      </c>
      <c r="G533" s="1" t="s">
        <v>73</v>
      </c>
      <c r="H533" s="1" t="s">
        <v>123</v>
      </c>
      <c r="I533" s="2">
        <v>160</v>
      </c>
      <c r="J533" s="2">
        <v>40.06</v>
      </c>
      <c r="K533" s="2">
        <f t="shared" si="69"/>
        <v>11.010000228881839</v>
      </c>
      <c r="L533" s="2">
        <f t="shared" si="70"/>
        <v>28.989999771118161</v>
      </c>
      <c r="V533" s="12">
        <v>11.010000228881839</v>
      </c>
      <c r="W533" s="5">
        <v>440.95049999999998</v>
      </c>
      <c r="AN533" s="5" t="str">
        <f t="shared" si="66"/>
        <v/>
      </c>
      <c r="AP533" s="5" t="str">
        <f t="shared" si="67"/>
        <v/>
      </c>
      <c r="AR533" s="5" t="str">
        <f t="shared" si="68"/>
        <v/>
      </c>
      <c r="AT533" s="2">
        <v>28.989999771118161</v>
      </c>
      <c r="AU533" s="5">
        <f t="shared" si="71"/>
        <v>440.95049999999998</v>
      </c>
      <c r="AV533" s="11">
        <f t="shared" si="72"/>
        <v>0.10606532088512184</v>
      </c>
      <c r="AW533" s="5">
        <f t="shared" si="73"/>
        <v>106.06532088512184</v>
      </c>
    </row>
    <row r="534" spans="1:49" x14ac:dyDescent="0.3">
      <c r="A534" s="1" t="s">
        <v>296</v>
      </c>
      <c r="B534" s="1" t="s">
        <v>234</v>
      </c>
      <c r="C534" s="1" t="s">
        <v>235</v>
      </c>
      <c r="D534" s="1" t="s">
        <v>61</v>
      </c>
      <c r="E534" s="1" t="s">
        <v>62</v>
      </c>
      <c r="F534" s="1" t="s">
        <v>297</v>
      </c>
      <c r="G534" s="1" t="s">
        <v>73</v>
      </c>
      <c r="H534" s="1" t="s">
        <v>123</v>
      </c>
      <c r="I534" s="2">
        <v>160</v>
      </c>
      <c r="J534" s="2">
        <v>40.42</v>
      </c>
      <c r="K534" s="2">
        <f t="shared" si="69"/>
        <v>0</v>
      </c>
      <c r="L534" s="2">
        <f t="shared" si="70"/>
        <v>37.110000610351563</v>
      </c>
      <c r="AN534" s="5" t="str">
        <f t="shared" si="66"/>
        <v/>
      </c>
      <c r="AP534" s="5" t="str">
        <f t="shared" si="67"/>
        <v/>
      </c>
      <c r="AR534" s="5" t="str">
        <f t="shared" si="68"/>
        <v/>
      </c>
      <c r="AT534" s="2">
        <v>37.110000610351563</v>
      </c>
      <c r="AU534" s="5">
        <f t="shared" si="71"/>
        <v>0</v>
      </c>
      <c r="AV534" s="11">
        <f t="shared" si="72"/>
        <v>0</v>
      </c>
      <c r="AW534" s="5">
        <f t="shared" si="73"/>
        <v>0</v>
      </c>
    </row>
    <row r="535" spans="1:49" x14ac:dyDescent="0.3">
      <c r="A535" s="1" t="s">
        <v>296</v>
      </c>
      <c r="B535" s="1" t="s">
        <v>234</v>
      </c>
      <c r="C535" s="1" t="s">
        <v>235</v>
      </c>
      <c r="D535" s="1" t="s">
        <v>61</v>
      </c>
      <c r="E535" s="1" t="s">
        <v>66</v>
      </c>
      <c r="F535" s="1" t="s">
        <v>297</v>
      </c>
      <c r="G535" s="1" t="s">
        <v>73</v>
      </c>
      <c r="H535" s="1" t="s">
        <v>123</v>
      </c>
      <c r="I535" s="2">
        <v>160</v>
      </c>
      <c r="J535" s="2">
        <v>39.18</v>
      </c>
      <c r="K535" s="2">
        <f t="shared" si="69"/>
        <v>1.7699999809265139</v>
      </c>
      <c r="L535" s="2">
        <f t="shared" si="70"/>
        <v>37.409999847412109</v>
      </c>
      <c r="T535" s="8">
        <v>1.7699999809265139</v>
      </c>
      <c r="U535" s="5">
        <v>78.764999151229858</v>
      </c>
      <c r="AN535" s="5" t="str">
        <f t="shared" si="66"/>
        <v/>
      </c>
      <c r="AP535" s="5" t="str">
        <f t="shared" si="67"/>
        <v/>
      </c>
      <c r="AR535" s="5" t="str">
        <f t="shared" si="68"/>
        <v/>
      </c>
      <c r="AT535" s="2">
        <v>37.409999847412109</v>
      </c>
      <c r="AU535" s="5">
        <f t="shared" si="71"/>
        <v>78.764999151229858</v>
      </c>
      <c r="AV535" s="11">
        <f t="shared" si="72"/>
        <v>1.8945969920640855E-2</v>
      </c>
      <c r="AW535" s="5">
        <f t="shared" si="73"/>
        <v>18.945969920640856</v>
      </c>
    </row>
    <row r="536" spans="1:49" x14ac:dyDescent="0.3">
      <c r="A536" s="1" t="s">
        <v>298</v>
      </c>
      <c r="B536" s="1" t="s">
        <v>234</v>
      </c>
      <c r="C536" s="1" t="s">
        <v>235</v>
      </c>
      <c r="D536" s="1" t="s">
        <v>61</v>
      </c>
      <c r="E536" s="1" t="s">
        <v>74</v>
      </c>
      <c r="F536" s="1" t="s">
        <v>232</v>
      </c>
      <c r="G536" s="1" t="s">
        <v>73</v>
      </c>
      <c r="H536" s="1" t="s">
        <v>123</v>
      </c>
      <c r="I536" s="2">
        <v>160</v>
      </c>
      <c r="J536" s="2">
        <v>0.09</v>
      </c>
      <c r="K536" s="2">
        <f t="shared" si="69"/>
        <v>0</v>
      </c>
      <c r="L536" s="2">
        <f t="shared" si="70"/>
        <v>9.0000003576278687E-2</v>
      </c>
      <c r="AN536" s="5" t="str">
        <f t="shared" si="66"/>
        <v/>
      </c>
      <c r="AP536" s="5" t="str">
        <f t="shared" si="67"/>
        <v/>
      </c>
      <c r="AR536" s="5" t="str">
        <f t="shared" si="68"/>
        <v/>
      </c>
      <c r="AT536" s="2">
        <v>9.0000003576278687E-2</v>
      </c>
      <c r="AU536" s="5">
        <f t="shared" si="71"/>
        <v>0</v>
      </c>
      <c r="AV536" s="11">
        <f t="shared" si="72"/>
        <v>0</v>
      </c>
      <c r="AW536" s="5">
        <f t="shared" si="73"/>
        <v>0</v>
      </c>
    </row>
    <row r="537" spans="1:49" x14ac:dyDescent="0.3">
      <c r="A537" s="1" t="s">
        <v>298</v>
      </c>
      <c r="B537" s="1" t="s">
        <v>234</v>
      </c>
      <c r="C537" s="1" t="s">
        <v>235</v>
      </c>
      <c r="D537" s="1" t="s">
        <v>61</v>
      </c>
      <c r="E537" s="1" t="s">
        <v>67</v>
      </c>
      <c r="F537" s="1" t="s">
        <v>297</v>
      </c>
      <c r="G537" s="1" t="s">
        <v>73</v>
      </c>
      <c r="H537" s="1" t="s">
        <v>123</v>
      </c>
      <c r="I537" s="2">
        <v>160</v>
      </c>
      <c r="J537" s="2">
        <v>0.06</v>
      </c>
      <c r="K537" s="2">
        <f t="shared" si="69"/>
        <v>5.9999998658895493E-2</v>
      </c>
      <c r="L537" s="2">
        <f t="shared" si="70"/>
        <v>0</v>
      </c>
      <c r="T537" s="8">
        <v>5.9999998658895493E-2</v>
      </c>
      <c r="U537" s="5">
        <v>2.669999940320849</v>
      </c>
      <c r="AN537" s="5" t="str">
        <f t="shared" si="66"/>
        <v/>
      </c>
      <c r="AP537" s="5" t="str">
        <f t="shared" si="67"/>
        <v/>
      </c>
      <c r="AR537" s="5" t="str">
        <f t="shared" si="68"/>
        <v/>
      </c>
      <c r="AU537" s="5">
        <f t="shared" si="71"/>
        <v>2.669999940320849</v>
      </c>
      <c r="AV537" s="11">
        <f t="shared" si="72"/>
        <v>6.4223626106192655E-4</v>
      </c>
      <c r="AW537" s="5">
        <f t="shared" si="73"/>
        <v>0.64223626106192655</v>
      </c>
    </row>
    <row r="538" spans="1:49" x14ac:dyDescent="0.3">
      <c r="A538" s="1" t="s">
        <v>298</v>
      </c>
      <c r="B538" s="1" t="s">
        <v>234</v>
      </c>
      <c r="C538" s="1" t="s">
        <v>235</v>
      </c>
      <c r="D538" s="1" t="s">
        <v>61</v>
      </c>
      <c r="E538" s="1" t="s">
        <v>68</v>
      </c>
      <c r="F538" s="1" t="s">
        <v>297</v>
      </c>
      <c r="G538" s="1" t="s">
        <v>73</v>
      </c>
      <c r="H538" s="1" t="s">
        <v>123</v>
      </c>
      <c r="I538" s="2">
        <v>160</v>
      </c>
      <c r="J538" s="2">
        <v>0.16</v>
      </c>
      <c r="K538" s="2">
        <f t="shared" si="69"/>
        <v>3.9999999105930328E-2</v>
      </c>
      <c r="L538" s="2">
        <f t="shared" si="70"/>
        <v>0</v>
      </c>
      <c r="T538" s="8">
        <v>3.9999999105930328E-2</v>
      </c>
      <c r="U538" s="5">
        <v>1.7799999602139001</v>
      </c>
      <c r="AN538" s="5" t="str">
        <f t="shared" si="66"/>
        <v/>
      </c>
      <c r="AP538" s="5" t="str">
        <f t="shared" si="67"/>
        <v/>
      </c>
      <c r="AR538" s="5" t="str">
        <f t="shared" si="68"/>
        <v/>
      </c>
      <c r="AU538" s="5">
        <f t="shared" si="71"/>
        <v>1.7799999602139001</v>
      </c>
      <c r="AV538" s="11">
        <f t="shared" si="72"/>
        <v>4.2815750737461788E-4</v>
      </c>
      <c r="AW538" s="5">
        <f t="shared" si="73"/>
        <v>0.42815750737461788</v>
      </c>
    </row>
    <row r="539" spans="1:49" x14ac:dyDescent="0.3">
      <c r="A539" s="1" t="s">
        <v>298</v>
      </c>
      <c r="B539" s="1" t="s">
        <v>234</v>
      </c>
      <c r="C539" s="1" t="s">
        <v>235</v>
      </c>
      <c r="D539" s="1" t="s">
        <v>61</v>
      </c>
      <c r="E539" s="1" t="s">
        <v>69</v>
      </c>
      <c r="F539" s="1" t="s">
        <v>297</v>
      </c>
      <c r="G539" s="1" t="s">
        <v>73</v>
      </c>
      <c r="H539" s="1" t="s">
        <v>123</v>
      </c>
      <c r="I539" s="2">
        <v>160</v>
      </c>
      <c r="J539" s="2">
        <v>41.37</v>
      </c>
      <c r="K539" s="2">
        <f t="shared" si="69"/>
        <v>0.73000001907348633</v>
      </c>
      <c r="L539" s="2">
        <f t="shared" si="70"/>
        <v>8.9099998474121094</v>
      </c>
      <c r="T539" s="8">
        <v>0.73000001907348633</v>
      </c>
      <c r="U539" s="5">
        <v>32.485000848770142</v>
      </c>
      <c r="AN539" s="5" t="str">
        <f t="shared" si="66"/>
        <v/>
      </c>
      <c r="AP539" s="5" t="str">
        <f t="shared" si="67"/>
        <v/>
      </c>
      <c r="AR539" s="5" t="str">
        <f t="shared" si="68"/>
        <v/>
      </c>
      <c r="AT539" s="2">
        <v>8.9099998474121094</v>
      </c>
      <c r="AU539" s="5">
        <f t="shared" si="71"/>
        <v>32.485000848770142</v>
      </c>
      <c r="AV539" s="11">
        <f t="shared" si="72"/>
        <v>7.8138748884018974E-3</v>
      </c>
      <c r="AW539" s="5">
        <f t="shared" si="73"/>
        <v>7.8138748884018971</v>
      </c>
    </row>
    <row r="540" spans="1:49" x14ac:dyDescent="0.3">
      <c r="A540" s="1" t="s">
        <v>298</v>
      </c>
      <c r="B540" s="1" t="s">
        <v>234</v>
      </c>
      <c r="C540" s="1" t="s">
        <v>235</v>
      </c>
      <c r="D540" s="1" t="s">
        <v>61</v>
      </c>
      <c r="E540" s="1" t="s">
        <v>70</v>
      </c>
      <c r="F540" s="1" t="s">
        <v>297</v>
      </c>
      <c r="G540" s="1" t="s">
        <v>73</v>
      </c>
      <c r="H540" s="1" t="s">
        <v>123</v>
      </c>
      <c r="I540" s="2">
        <v>160</v>
      </c>
      <c r="J540" s="2">
        <v>38.26</v>
      </c>
      <c r="K540" s="2">
        <f t="shared" si="69"/>
        <v>1.7100000381469731</v>
      </c>
      <c r="L540" s="2">
        <f t="shared" si="70"/>
        <v>36.439998626708977</v>
      </c>
      <c r="T540" s="8">
        <v>1.7100000381469731</v>
      </c>
      <c r="U540" s="5">
        <v>76.095001697540283</v>
      </c>
      <c r="AN540" s="5" t="str">
        <f t="shared" si="66"/>
        <v/>
      </c>
      <c r="AP540" s="5" t="str">
        <f t="shared" si="67"/>
        <v/>
      </c>
      <c r="AR540" s="5" t="str">
        <f t="shared" si="68"/>
        <v/>
      </c>
      <c r="AT540" s="2">
        <v>36.439998626708977</v>
      </c>
      <c r="AU540" s="5">
        <f t="shared" si="71"/>
        <v>76.095001697540283</v>
      </c>
      <c r="AV540" s="11">
        <f t="shared" si="72"/>
        <v>1.8303734257708069E-2</v>
      </c>
      <c r="AW540" s="5">
        <f t="shared" si="73"/>
        <v>18.303734257708069</v>
      </c>
    </row>
    <row r="541" spans="1:49" x14ac:dyDescent="0.3">
      <c r="A541" s="1" t="s">
        <v>299</v>
      </c>
      <c r="B541" s="1" t="s">
        <v>234</v>
      </c>
      <c r="C541" s="1" t="s">
        <v>235</v>
      </c>
      <c r="D541" s="1" t="s">
        <v>61</v>
      </c>
      <c r="E541" s="1" t="s">
        <v>71</v>
      </c>
      <c r="F541" s="1" t="s">
        <v>232</v>
      </c>
      <c r="G541" s="1" t="s">
        <v>73</v>
      </c>
      <c r="H541" s="1" t="s">
        <v>123</v>
      </c>
      <c r="I541" s="2">
        <v>80</v>
      </c>
      <c r="J541" s="2">
        <v>0.09</v>
      </c>
      <c r="K541" s="2">
        <f t="shared" si="69"/>
        <v>7.9999998211860657E-2</v>
      </c>
      <c r="L541" s="2">
        <f t="shared" si="70"/>
        <v>9.9999997764825821E-3</v>
      </c>
      <c r="T541" s="8">
        <v>7.9999998211860657E-2</v>
      </c>
      <c r="U541" s="5">
        <v>3.5599999204277988</v>
      </c>
      <c r="AN541" s="5" t="str">
        <f t="shared" si="66"/>
        <v/>
      </c>
      <c r="AP541" s="5" t="str">
        <f t="shared" si="67"/>
        <v/>
      </c>
      <c r="AR541" s="5" t="str">
        <f t="shared" si="68"/>
        <v/>
      </c>
      <c r="AT541" s="2">
        <v>9.9999997764825821E-3</v>
      </c>
      <c r="AU541" s="5">
        <f t="shared" si="71"/>
        <v>3.5599999204277988</v>
      </c>
      <c r="AV541" s="11">
        <f t="shared" si="72"/>
        <v>8.5631501474923543E-4</v>
      </c>
      <c r="AW541" s="5">
        <f t="shared" si="73"/>
        <v>0.85631501474923544</v>
      </c>
    </row>
    <row r="542" spans="1:49" x14ac:dyDescent="0.3">
      <c r="A542" s="1" t="s">
        <v>299</v>
      </c>
      <c r="B542" s="1" t="s">
        <v>234</v>
      </c>
      <c r="C542" s="1" t="s">
        <v>235</v>
      </c>
      <c r="D542" s="1" t="s">
        <v>61</v>
      </c>
      <c r="E542" s="1" t="s">
        <v>62</v>
      </c>
      <c r="F542" s="1" t="s">
        <v>297</v>
      </c>
      <c r="G542" s="1" t="s">
        <v>73</v>
      </c>
      <c r="H542" s="1" t="s">
        <v>123</v>
      </c>
      <c r="I542" s="2">
        <v>80</v>
      </c>
      <c r="J542" s="2">
        <v>7.0000000000000007E-2</v>
      </c>
      <c r="K542" s="2">
        <f t="shared" si="69"/>
        <v>0</v>
      </c>
      <c r="L542" s="2">
        <f t="shared" si="70"/>
        <v>2.999999932944775E-2</v>
      </c>
      <c r="AN542" s="5" t="str">
        <f t="shared" si="66"/>
        <v/>
      </c>
      <c r="AP542" s="5" t="str">
        <f t="shared" si="67"/>
        <v/>
      </c>
      <c r="AR542" s="5" t="str">
        <f t="shared" si="68"/>
        <v/>
      </c>
      <c r="AT542" s="2">
        <v>2.999999932944775E-2</v>
      </c>
      <c r="AU542" s="5">
        <f t="shared" si="71"/>
        <v>0</v>
      </c>
      <c r="AV542" s="11">
        <f t="shared" si="72"/>
        <v>0</v>
      </c>
      <c r="AW542" s="5">
        <f t="shared" si="73"/>
        <v>0</v>
      </c>
    </row>
    <row r="543" spans="1:49" x14ac:dyDescent="0.3">
      <c r="A543" s="1" t="s">
        <v>299</v>
      </c>
      <c r="B543" s="1" t="s">
        <v>234</v>
      </c>
      <c r="C543" s="1" t="s">
        <v>235</v>
      </c>
      <c r="D543" s="1" t="s">
        <v>61</v>
      </c>
      <c r="E543" s="1" t="s">
        <v>66</v>
      </c>
      <c r="F543" s="1" t="s">
        <v>297</v>
      </c>
      <c r="G543" s="1" t="s">
        <v>73</v>
      </c>
      <c r="H543" s="1" t="s">
        <v>123</v>
      </c>
      <c r="I543" s="2">
        <v>80</v>
      </c>
      <c r="J543" s="2">
        <v>7.0000000000000007E-2</v>
      </c>
      <c r="K543" s="2">
        <f t="shared" si="69"/>
        <v>0</v>
      </c>
      <c r="L543" s="2">
        <f t="shared" si="70"/>
        <v>7.0000000298023224E-2</v>
      </c>
      <c r="AN543" s="5" t="str">
        <f t="shared" si="66"/>
        <v/>
      </c>
      <c r="AP543" s="5" t="str">
        <f t="shared" si="67"/>
        <v/>
      </c>
      <c r="AR543" s="5" t="str">
        <f t="shared" si="68"/>
        <v/>
      </c>
      <c r="AT543" s="2">
        <v>7.0000000298023224E-2</v>
      </c>
      <c r="AU543" s="5">
        <f t="shared" si="71"/>
        <v>0</v>
      </c>
      <c r="AV543" s="11">
        <f t="shared" si="72"/>
        <v>0</v>
      </c>
      <c r="AW543" s="5">
        <f t="shared" si="73"/>
        <v>0</v>
      </c>
    </row>
    <row r="544" spans="1:49" x14ac:dyDescent="0.3">
      <c r="A544" s="1" t="s">
        <v>299</v>
      </c>
      <c r="B544" s="1" t="s">
        <v>234</v>
      </c>
      <c r="C544" s="1" t="s">
        <v>235</v>
      </c>
      <c r="D544" s="1" t="s">
        <v>61</v>
      </c>
      <c r="E544" s="1" t="s">
        <v>67</v>
      </c>
      <c r="F544" s="1" t="s">
        <v>297</v>
      </c>
      <c r="G544" s="1" t="s">
        <v>73</v>
      </c>
      <c r="H544" s="1" t="s">
        <v>123</v>
      </c>
      <c r="I544" s="2">
        <v>80</v>
      </c>
      <c r="J544" s="2">
        <v>38.72</v>
      </c>
      <c r="K544" s="2">
        <f t="shared" si="69"/>
        <v>31.35000038146973</v>
      </c>
      <c r="L544" s="2">
        <f t="shared" si="70"/>
        <v>7.369999885559082</v>
      </c>
      <c r="T544" s="8">
        <v>31.35000038146973</v>
      </c>
      <c r="U544" s="5">
        <v>1395.0750169754031</v>
      </c>
      <c r="AN544" s="5" t="str">
        <f t="shared" si="66"/>
        <v/>
      </c>
      <c r="AP544" s="5" t="str">
        <f t="shared" si="67"/>
        <v/>
      </c>
      <c r="AR544" s="5" t="str">
        <f t="shared" si="68"/>
        <v/>
      </c>
      <c r="AT544" s="2">
        <v>7.369999885559082</v>
      </c>
      <c r="AU544" s="5">
        <f t="shared" si="71"/>
        <v>1395.0750169754031</v>
      </c>
      <c r="AV544" s="11">
        <f t="shared" si="72"/>
        <v>0.33556845798862445</v>
      </c>
      <c r="AW544" s="5">
        <f t="shared" si="73"/>
        <v>335.56845798862446</v>
      </c>
    </row>
    <row r="545" spans="1:49" x14ac:dyDescent="0.3">
      <c r="A545" s="1" t="s">
        <v>299</v>
      </c>
      <c r="B545" s="1" t="s">
        <v>234</v>
      </c>
      <c r="C545" s="1" t="s">
        <v>235</v>
      </c>
      <c r="D545" s="1" t="s">
        <v>61</v>
      </c>
      <c r="E545" s="1" t="s">
        <v>68</v>
      </c>
      <c r="F545" s="1" t="s">
        <v>297</v>
      </c>
      <c r="G545" s="1" t="s">
        <v>73</v>
      </c>
      <c r="H545" s="1" t="s">
        <v>123</v>
      </c>
      <c r="I545" s="2">
        <v>80</v>
      </c>
      <c r="J545" s="2">
        <v>40.85</v>
      </c>
      <c r="K545" s="2">
        <f t="shared" si="69"/>
        <v>17.770000457763668</v>
      </c>
      <c r="L545" s="2">
        <f t="shared" si="70"/>
        <v>8.7100000381469727</v>
      </c>
      <c r="T545" s="8">
        <v>17.770000457763668</v>
      </c>
      <c r="U545" s="5">
        <v>790.7650203704834</v>
      </c>
      <c r="AN545" s="5" t="str">
        <f t="shared" si="66"/>
        <v/>
      </c>
      <c r="AP545" s="5" t="str">
        <f t="shared" si="67"/>
        <v/>
      </c>
      <c r="AR545" s="5" t="str">
        <f t="shared" si="68"/>
        <v/>
      </c>
      <c r="AT545" s="2">
        <v>8.7100000381469727</v>
      </c>
      <c r="AU545" s="5">
        <f t="shared" si="71"/>
        <v>790.7650203704834</v>
      </c>
      <c r="AV545" s="11">
        <f t="shared" si="72"/>
        <v>0.1902089818025498</v>
      </c>
      <c r="AW545" s="5">
        <f t="shared" si="73"/>
        <v>190.2089818025498</v>
      </c>
    </row>
    <row r="546" spans="1:49" x14ac:dyDescent="0.3">
      <c r="A546" s="1" t="s">
        <v>300</v>
      </c>
      <c r="B546" s="1" t="s">
        <v>234</v>
      </c>
      <c r="C546" s="1" t="s">
        <v>235</v>
      </c>
      <c r="D546" s="1" t="s">
        <v>61</v>
      </c>
      <c r="E546" s="1" t="s">
        <v>74</v>
      </c>
      <c r="F546" s="1" t="s">
        <v>288</v>
      </c>
      <c r="G546" s="1" t="s">
        <v>73</v>
      </c>
      <c r="H546" s="1" t="s">
        <v>123</v>
      </c>
      <c r="I546" s="2">
        <v>160</v>
      </c>
      <c r="J546" s="2">
        <v>7.0000000000000007E-2</v>
      </c>
      <c r="K546" s="2">
        <f t="shared" si="69"/>
        <v>5.9999998658895493E-2</v>
      </c>
      <c r="L546" s="2">
        <f t="shared" si="70"/>
        <v>0</v>
      </c>
      <c r="V546" s="12">
        <v>5.9999998658895493E-2</v>
      </c>
      <c r="W546" s="5">
        <v>2.4029999462887641</v>
      </c>
      <c r="AN546" s="5" t="str">
        <f t="shared" si="66"/>
        <v/>
      </c>
      <c r="AP546" s="5" t="str">
        <f t="shared" si="67"/>
        <v/>
      </c>
      <c r="AR546" s="5" t="str">
        <f t="shared" si="68"/>
        <v/>
      </c>
      <c r="AU546" s="5">
        <f t="shared" si="71"/>
        <v>2.4029999462887641</v>
      </c>
      <c r="AV546" s="11">
        <f t="shared" si="72"/>
        <v>5.7801263495573386E-4</v>
      </c>
      <c r="AW546" s="5">
        <f t="shared" si="73"/>
        <v>0.57801263495573385</v>
      </c>
    </row>
    <row r="547" spans="1:49" x14ac:dyDescent="0.3">
      <c r="A547" s="1" t="s">
        <v>300</v>
      </c>
      <c r="B547" s="1" t="s">
        <v>234</v>
      </c>
      <c r="C547" s="1" t="s">
        <v>235</v>
      </c>
      <c r="D547" s="1" t="s">
        <v>61</v>
      </c>
      <c r="E547" s="1" t="s">
        <v>91</v>
      </c>
      <c r="F547" s="1" t="s">
        <v>288</v>
      </c>
      <c r="G547" s="1" t="s">
        <v>73</v>
      </c>
      <c r="H547" s="1" t="s">
        <v>123</v>
      </c>
      <c r="I547" s="2">
        <v>160</v>
      </c>
      <c r="J547" s="2">
        <v>7.0000000000000007E-2</v>
      </c>
      <c r="K547" s="2">
        <f t="shared" si="69"/>
        <v>7.0000000298023224E-2</v>
      </c>
      <c r="L547" s="2">
        <f t="shared" si="70"/>
        <v>0</v>
      </c>
      <c r="V547" s="12">
        <v>7.0000000298023224E-2</v>
      </c>
      <c r="W547" s="5">
        <v>2.8035000119358302</v>
      </c>
      <c r="AN547" s="5" t="str">
        <f t="shared" si="66"/>
        <v/>
      </c>
      <c r="AP547" s="5" t="str">
        <f t="shared" si="67"/>
        <v/>
      </c>
      <c r="AR547" s="5" t="str">
        <f t="shared" si="68"/>
        <v/>
      </c>
      <c r="AU547" s="5">
        <f t="shared" si="71"/>
        <v>2.8035000119358302</v>
      </c>
      <c r="AV547" s="11">
        <f t="shared" si="72"/>
        <v>6.7434809205889714E-4</v>
      </c>
      <c r="AW547" s="5">
        <f t="shared" si="73"/>
        <v>0.67434809205889723</v>
      </c>
    </row>
    <row r="548" spans="1:49" x14ac:dyDescent="0.3">
      <c r="A548" s="1" t="s">
        <v>300</v>
      </c>
      <c r="B548" s="1" t="s">
        <v>234</v>
      </c>
      <c r="C548" s="1" t="s">
        <v>235</v>
      </c>
      <c r="D548" s="1" t="s">
        <v>61</v>
      </c>
      <c r="E548" s="1" t="s">
        <v>79</v>
      </c>
      <c r="F548" s="1" t="s">
        <v>297</v>
      </c>
      <c r="G548" s="1" t="s">
        <v>73</v>
      </c>
      <c r="H548" s="1" t="s">
        <v>123</v>
      </c>
      <c r="I548" s="2">
        <v>160</v>
      </c>
      <c r="J548" s="2">
        <v>0.09</v>
      </c>
      <c r="K548" s="2">
        <f t="shared" si="69"/>
        <v>3.9999999105930328E-2</v>
      </c>
      <c r="L548" s="2">
        <f t="shared" si="70"/>
        <v>5.000000074505806E-2</v>
      </c>
      <c r="V548" s="12">
        <v>3.9999999105930328E-2</v>
      </c>
      <c r="W548" s="5">
        <v>1.60199996419251</v>
      </c>
      <c r="AN548" s="5" t="str">
        <f t="shared" si="66"/>
        <v/>
      </c>
      <c r="AP548" s="5" t="str">
        <f t="shared" si="67"/>
        <v/>
      </c>
      <c r="AR548" s="5" t="str">
        <f t="shared" si="68"/>
        <v/>
      </c>
      <c r="AT548" s="2">
        <v>5.000000074505806E-2</v>
      </c>
      <c r="AU548" s="5">
        <f t="shared" si="71"/>
        <v>1.60199996419251</v>
      </c>
      <c r="AV548" s="11">
        <f t="shared" si="72"/>
        <v>3.8534175663715602E-4</v>
      </c>
      <c r="AW548" s="5">
        <f t="shared" si="73"/>
        <v>0.38534175663715603</v>
      </c>
    </row>
    <row r="549" spans="1:49" x14ac:dyDescent="0.3">
      <c r="A549" s="1" t="s">
        <v>300</v>
      </c>
      <c r="B549" s="1" t="s">
        <v>234</v>
      </c>
      <c r="C549" s="1" t="s">
        <v>235</v>
      </c>
      <c r="D549" s="1" t="s">
        <v>61</v>
      </c>
      <c r="E549" s="1" t="s">
        <v>86</v>
      </c>
      <c r="F549" s="1" t="s">
        <v>297</v>
      </c>
      <c r="G549" s="1" t="s">
        <v>73</v>
      </c>
      <c r="H549" s="1" t="s">
        <v>123</v>
      </c>
      <c r="I549" s="2">
        <v>160</v>
      </c>
      <c r="J549" s="2">
        <v>39.92</v>
      </c>
      <c r="K549" s="2">
        <f t="shared" si="69"/>
        <v>34.700000762939453</v>
      </c>
      <c r="L549" s="2">
        <f t="shared" si="70"/>
        <v>5.2199997901916504</v>
      </c>
      <c r="V549" s="12">
        <v>34.700000762939453</v>
      </c>
      <c r="W549" s="5">
        <v>1389.735030555725</v>
      </c>
      <c r="AN549" s="5" t="str">
        <f t="shared" si="66"/>
        <v/>
      </c>
      <c r="AP549" s="5" t="str">
        <f t="shared" si="67"/>
        <v/>
      </c>
      <c r="AR549" s="5" t="str">
        <f t="shared" si="68"/>
        <v/>
      </c>
      <c r="AT549" s="2">
        <v>5.2199997901916504</v>
      </c>
      <c r="AU549" s="5">
        <f t="shared" si="71"/>
        <v>1389.735030555725</v>
      </c>
      <c r="AV549" s="11">
        <f t="shared" si="72"/>
        <v>0.33428398870437293</v>
      </c>
      <c r="AW549" s="5">
        <f t="shared" si="73"/>
        <v>334.28398870437292</v>
      </c>
    </row>
    <row r="550" spans="1:49" x14ac:dyDescent="0.3">
      <c r="A550" s="1" t="s">
        <v>300</v>
      </c>
      <c r="B550" s="1" t="s">
        <v>234</v>
      </c>
      <c r="C550" s="1" t="s">
        <v>235</v>
      </c>
      <c r="D550" s="1" t="s">
        <v>61</v>
      </c>
      <c r="E550" s="1" t="s">
        <v>81</v>
      </c>
      <c r="F550" s="1" t="s">
        <v>297</v>
      </c>
      <c r="G550" s="1" t="s">
        <v>73</v>
      </c>
      <c r="H550" s="1" t="s">
        <v>123</v>
      </c>
      <c r="I550" s="2">
        <v>160</v>
      </c>
      <c r="J550" s="2">
        <v>39.090000000000003</v>
      </c>
      <c r="K550" s="2">
        <f t="shared" si="69"/>
        <v>39.09000183083117</v>
      </c>
      <c r="L550" s="2">
        <f t="shared" si="70"/>
        <v>0</v>
      </c>
      <c r="T550" s="8">
        <v>9.9999997764825821E-3</v>
      </c>
      <c r="U550" s="5">
        <v>0.4449999900534749</v>
      </c>
      <c r="V550" s="12">
        <v>39.080001831054688</v>
      </c>
      <c r="W550" s="5">
        <v>1565.1540733337399</v>
      </c>
      <c r="AN550" s="5" t="str">
        <f t="shared" si="66"/>
        <v/>
      </c>
      <c r="AP550" s="5" t="str">
        <f t="shared" si="67"/>
        <v/>
      </c>
      <c r="AR550" s="5" t="str">
        <f t="shared" si="68"/>
        <v/>
      </c>
      <c r="AU550" s="5">
        <f t="shared" si="71"/>
        <v>1565.5990733237934</v>
      </c>
      <c r="AV550" s="11">
        <f t="shared" si="72"/>
        <v>0.37658596166585034</v>
      </c>
      <c r="AW550" s="5">
        <f t="shared" si="73"/>
        <v>376.58596166585039</v>
      </c>
    </row>
    <row r="551" spans="1:49" x14ac:dyDescent="0.3">
      <c r="A551" s="1" t="s">
        <v>300</v>
      </c>
      <c r="B551" s="1" t="s">
        <v>234</v>
      </c>
      <c r="C551" s="1" t="s">
        <v>235</v>
      </c>
      <c r="D551" s="1" t="s">
        <v>61</v>
      </c>
      <c r="E551" s="1" t="s">
        <v>82</v>
      </c>
      <c r="F551" s="1" t="s">
        <v>297</v>
      </c>
      <c r="G551" s="1" t="s">
        <v>73</v>
      </c>
      <c r="H551" s="1" t="s">
        <v>123</v>
      </c>
      <c r="I551" s="2">
        <v>160</v>
      </c>
      <c r="J551" s="2">
        <v>38.950000000000003</v>
      </c>
      <c r="K551" s="2">
        <f t="shared" si="69"/>
        <v>21.5</v>
      </c>
      <c r="L551" s="2">
        <f t="shared" si="70"/>
        <v>0</v>
      </c>
      <c r="V551" s="12">
        <v>21.5</v>
      </c>
      <c r="W551" s="5">
        <v>861.07499999999993</v>
      </c>
      <c r="AN551" s="5" t="str">
        <f t="shared" si="66"/>
        <v/>
      </c>
      <c r="AP551" s="5" t="str">
        <f t="shared" si="67"/>
        <v/>
      </c>
      <c r="AR551" s="5" t="str">
        <f t="shared" si="68"/>
        <v/>
      </c>
      <c r="AU551" s="5">
        <f t="shared" si="71"/>
        <v>861.07499999999993</v>
      </c>
      <c r="AV551" s="11">
        <f t="shared" si="72"/>
        <v>0.20712119882199087</v>
      </c>
      <c r="AW551" s="5">
        <f t="shared" si="73"/>
        <v>207.12119882199084</v>
      </c>
    </row>
    <row r="552" spans="1:49" x14ac:dyDescent="0.3">
      <c r="A552" s="1" t="s">
        <v>300</v>
      </c>
      <c r="B552" s="1" t="s">
        <v>234</v>
      </c>
      <c r="C552" s="1" t="s">
        <v>235</v>
      </c>
      <c r="D552" s="1" t="s">
        <v>61</v>
      </c>
      <c r="E552" s="1" t="s">
        <v>87</v>
      </c>
      <c r="F552" s="1" t="s">
        <v>297</v>
      </c>
      <c r="G552" s="1" t="s">
        <v>73</v>
      </c>
      <c r="H552" s="1" t="s">
        <v>123</v>
      </c>
      <c r="I552" s="2">
        <v>160</v>
      </c>
      <c r="J552" s="2">
        <v>39.86</v>
      </c>
      <c r="K552" s="2">
        <f t="shared" si="69"/>
        <v>16.70999908447266</v>
      </c>
      <c r="L552" s="2">
        <f t="shared" si="70"/>
        <v>11.13000011444092</v>
      </c>
      <c r="V552" s="12">
        <v>16.70999908447266</v>
      </c>
      <c r="W552" s="5">
        <v>669.23546333312981</v>
      </c>
      <c r="AN552" s="5" t="str">
        <f t="shared" si="66"/>
        <v/>
      </c>
      <c r="AP552" s="5" t="str">
        <f t="shared" si="67"/>
        <v/>
      </c>
      <c r="AR552" s="5" t="str">
        <f t="shared" si="68"/>
        <v/>
      </c>
      <c r="AT552" s="2">
        <v>11.13000011444092</v>
      </c>
      <c r="AU552" s="5">
        <f t="shared" si="71"/>
        <v>669.23546333312981</v>
      </c>
      <c r="AV552" s="11">
        <f t="shared" si="72"/>
        <v>0.16097651361350448</v>
      </c>
      <c r="AW552" s="5">
        <f t="shared" si="73"/>
        <v>160.97651361350449</v>
      </c>
    </row>
    <row r="553" spans="1:49" x14ac:dyDescent="0.3">
      <c r="A553" s="1" t="s">
        <v>300</v>
      </c>
      <c r="B553" s="1" t="s">
        <v>234</v>
      </c>
      <c r="C553" s="1" t="s">
        <v>235</v>
      </c>
      <c r="D553" s="1" t="s">
        <v>61</v>
      </c>
      <c r="E553" s="1" t="s">
        <v>62</v>
      </c>
      <c r="F553" s="1" t="s">
        <v>297</v>
      </c>
      <c r="G553" s="1" t="s">
        <v>73</v>
      </c>
      <c r="H553" s="1" t="s">
        <v>123</v>
      </c>
      <c r="I553" s="2">
        <v>160</v>
      </c>
      <c r="J553" s="2">
        <v>0.09</v>
      </c>
      <c r="K553" s="2">
        <f t="shared" si="69"/>
        <v>0</v>
      </c>
      <c r="L553" s="2">
        <f t="shared" si="70"/>
        <v>7.0000000298023224E-2</v>
      </c>
      <c r="AN553" s="5" t="str">
        <f t="shared" si="66"/>
        <v/>
      </c>
      <c r="AP553" s="5" t="str">
        <f t="shared" si="67"/>
        <v/>
      </c>
      <c r="AR553" s="5" t="str">
        <f t="shared" si="68"/>
        <v/>
      </c>
      <c r="AT553" s="2">
        <v>7.0000000298023224E-2</v>
      </c>
      <c r="AU553" s="5">
        <f t="shared" si="71"/>
        <v>0</v>
      </c>
      <c r="AV553" s="11">
        <f t="shared" si="72"/>
        <v>0</v>
      </c>
      <c r="AW553" s="5">
        <f t="shared" si="73"/>
        <v>0</v>
      </c>
    </row>
    <row r="554" spans="1:49" x14ac:dyDescent="0.3">
      <c r="A554" s="1" t="s">
        <v>302</v>
      </c>
      <c r="B554" s="1" t="s">
        <v>225</v>
      </c>
      <c r="C554" s="1" t="s">
        <v>226</v>
      </c>
      <c r="D554" s="1" t="s">
        <v>61</v>
      </c>
      <c r="E554" s="1" t="s">
        <v>81</v>
      </c>
      <c r="F554" s="1" t="s">
        <v>223</v>
      </c>
      <c r="G554" s="1" t="s">
        <v>73</v>
      </c>
      <c r="H554" s="1" t="s">
        <v>123</v>
      </c>
      <c r="I554" s="2">
        <v>160</v>
      </c>
      <c r="J554" s="2">
        <v>0.08</v>
      </c>
      <c r="K554" s="2">
        <f t="shared" si="69"/>
        <v>0</v>
      </c>
      <c r="L554" s="2">
        <f t="shared" si="70"/>
        <v>7.9999998211860657E-2</v>
      </c>
      <c r="AN554" s="5" t="str">
        <f t="shared" si="66"/>
        <v/>
      </c>
      <c r="AP554" s="5" t="str">
        <f t="shared" si="67"/>
        <v/>
      </c>
      <c r="AR554" s="5" t="str">
        <f t="shared" si="68"/>
        <v/>
      </c>
      <c r="AT554" s="2">
        <v>7.9999998211860657E-2</v>
      </c>
      <c r="AU554" s="5">
        <f t="shared" si="71"/>
        <v>0</v>
      </c>
      <c r="AV554" s="11">
        <f t="shared" si="72"/>
        <v>0</v>
      </c>
      <c r="AW554" s="5">
        <f t="shared" si="73"/>
        <v>0</v>
      </c>
    </row>
    <row r="555" spans="1:49" x14ac:dyDescent="0.3">
      <c r="A555" s="1" t="s">
        <v>302</v>
      </c>
      <c r="B555" s="1" t="s">
        <v>225</v>
      </c>
      <c r="C555" s="1" t="s">
        <v>226</v>
      </c>
      <c r="D555" s="1" t="s">
        <v>61</v>
      </c>
      <c r="E555" s="1" t="s">
        <v>82</v>
      </c>
      <c r="F555" s="1" t="s">
        <v>223</v>
      </c>
      <c r="G555" s="1" t="s">
        <v>73</v>
      </c>
      <c r="H555" s="1" t="s">
        <v>123</v>
      </c>
      <c r="I555" s="2">
        <v>160</v>
      </c>
      <c r="J555" s="2">
        <v>0.08</v>
      </c>
      <c r="K555" s="2">
        <f t="shared" si="69"/>
        <v>0</v>
      </c>
      <c r="L555" s="2">
        <f t="shared" si="70"/>
        <v>7.9999998211860657E-2</v>
      </c>
      <c r="AN555" s="5" t="str">
        <f t="shared" si="66"/>
        <v/>
      </c>
      <c r="AP555" s="5" t="str">
        <f t="shared" si="67"/>
        <v/>
      </c>
      <c r="AR555" s="5" t="str">
        <f t="shared" si="68"/>
        <v/>
      </c>
      <c r="AT555" s="2">
        <v>7.9999998211860657E-2</v>
      </c>
      <c r="AU555" s="5">
        <f t="shared" si="71"/>
        <v>0</v>
      </c>
      <c r="AV555" s="11">
        <f t="shared" si="72"/>
        <v>0</v>
      </c>
      <c r="AW555" s="5">
        <f t="shared" si="73"/>
        <v>0</v>
      </c>
    </row>
    <row r="556" spans="1:49" x14ac:dyDescent="0.3">
      <c r="A556" s="1" t="s">
        <v>302</v>
      </c>
      <c r="B556" s="1" t="s">
        <v>225</v>
      </c>
      <c r="C556" s="1" t="s">
        <v>226</v>
      </c>
      <c r="D556" s="1" t="s">
        <v>61</v>
      </c>
      <c r="E556" s="1" t="s">
        <v>70</v>
      </c>
      <c r="F556" s="1" t="s">
        <v>297</v>
      </c>
      <c r="G556" s="1" t="s">
        <v>73</v>
      </c>
      <c r="H556" s="1" t="s">
        <v>123</v>
      </c>
      <c r="I556" s="2">
        <v>160</v>
      </c>
      <c r="J556" s="2">
        <v>0.06</v>
      </c>
      <c r="K556" s="2">
        <f t="shared" si="69"/>
        <v>0</v>
      </c>
      <c r="L556" s="2">
        <f t="shared" si="70"/>
        <v>5.9999998658895493E-2</v>
      </c>
      <c r="AN556" s="5" t="str">
        <f t="shared" si="66"/>
        <v/>
      </c>
      <c r="AP556" s="5" t="str">
        <f t="shared" si="67"/>
        <v/>
      </c>
      <c r="AR556" s="5" t="str">
        <f t="shared" si="68"/>
        <v/>
      </c>
      <c r="AT556" s="2">
        <v>5.9999998658895493E-2</v>
      </c>
      <c r="AU556" s="5">
        <f t="shared" si="71"/>
        <v>0</v>
      </c>
      <c r="AV556" s="11">
        <f t="shared" si="72"/>
        <v>0</v>
      </c>
      <c r="AW556" s="5">
        <f t="shared" si="73"/>
        <v>0</v>
      </c>
    </row>
    <row r="557" spans="1:49" x14ac:dyDescent="0.3">
      <c r="A557" s="1" t="s">
        <v>302</v>
      </c>
      <c r="B557" s="1" t="s">
        <v>225</v>
      </c>
      <c r="C557" s="1" t="s">
        <v>226</v>
      </c>
      <c r="D557" s="1" t="s">
        <v>61</v>
      </c>
      <c r="E557" s="1" t="s">
        <v>80</v>
      </c>
      <c r="F557" s="1" t="s">
        <v>301</v>
      </c>
      <c r="G557" s="1" t="s">
        <v>73</v>
      </c>
      <c r="H557" s="1" t="s">
        <v>123</v>
      </c>
      <c r="I557" s="2">
        <v>160</v>
      </c>
      <c r="J557" s="2">
        <v>38.83</v>
      </c>
      <c r="K557" s="2">
        <f t="shared" si="69"/>
        <v>0</v>
      </c>
      <c r="L557" s="2">
        <f t="shared" si="70"/>
        <v>32.18</v>
      </c>
      <c r="AN557" s="5" t="str">
        <f t="shared" si="66"/>
        <v/>
      </c>
      <c r="AP557" s="5" t="str">
        <f t="shared" si="67"/>
        <v/>
      </c>
      <c r="AR557" s="5" t="str">
        <f t="shared" si="68"/>
        <v/>
      </c>
      <c r="AT557" s="2">
        <v>32.18</v>
      </c>
      <c r="AU557" s="5">
        <f t="shared" si="71"/>
        <v>0</v>
      </c>
      <c r="AV557" s="11">
        <f t="shared" si="72"/>
        <v>0</v>
      </c>
      <c r="AW557" s="5">
        <f t="shared" si="73"/>
        <v>0</v>
      </c>
    </row>
    <row r="558" spans="1:49" x14ac:dyDescent="0.3">
      <c r="A558" s="1" t="s">
        <v>302</v>
      </c>
      <c r="B558" s="1" t="s">
        <v>225</v>
      </c>
      <c r="C558" s="1" t="s">
        <v>226</v>
      </c>
      <c r="D558" s="1" t="s">
        <v>61</v>
      </c>
      <c r="E558" s="1" t="s">
        <v>79</v>
      </c>
      <c r="F558" s="1" t="s">
        <v>301</v>
      </c>
      <c r="G558" s="1" t="s">
        <v>73</v>
      </c>
      <c r="H558" s="1" t="s">
        <v>123</v>
      </c>
      <c r="I558" s="2">
        <v>160</v>
      </c>
      <c r="J558" s="2">
        <v>41.99</v>
      </c>
      <c r="K558" s="2">
        <f t="shared" si="69"/>
        <v>0</v>
      </c>
      <c r="L558" s="2">
        <f t="shared" si="70"/>
        <v>2.75</v>
      </c>
      <c r="AN558" s="5" t="str">
        <f t="shared" si="66"/>
        <v/>
      </c>
      <c r="AP558" s="5" t="str">
        <f t="shared" si="67"/>
        <v/>
      </c>
      <c r="AR558" s="5" t="str">
        <f t="shared" si="68"/>
        <v/>
      </c>
      <c r="AT558" s="2">
        <v>2.75</v>
      </c>
      <c r="AU558" s="5">
        <f t="shared" si="71"/>
        <v>0</v>
      </c>
      <c r="AV558" s="11">
        <f t="shared" si="72"/>
        <v>0</v>
      </c>
      <c r="AW558" s="5">
        <f t="shared" si="73"/>
        <v>0</v>
      </c>
    </row>
    <row r="559" spans="1:49" x14ac:dyDescent="0.3">
      <c r="A559" s="1" t="s">
        <v>302</v>
      </c>
      <c r="B559" s="1" t="s">
        <v>225</v>
      </c>
      <c r="C559" s="1" t="s">
        <v>226</v>
      </c>
      <c r="D559" s="1" t="s">
        <v>61</v>
      </c>
      <c r="E559" s="1" t="s">
        <v>66</v>
      </c>
      <c r="F559" s="1" t="s">
        <v>301</v>
      </c>
      <c r="G559" s="1" t="s">
        <v>73</v>
      </c>
      <c r="H559" s="1" t="s">
        <v>123</v>
      </c>
      <c r="I559" s="2">
        <v>160</v>
      </c>
      <c r="J559" s="2">
        <v>40.42</v>
      </c>
      <c r="K559" s="2">
        <f t="shared" si="69"/>
        <v>0</v>
      </c>
      <c r="L559" s="2">
        <f t="shared" si="70"/>
        <v>18.20999908447266</v>
      </c>
      <c r="AN559" s="5" t="str">
        <f t="shared" si="66"/>
        <v/>
      </c>
      <c r="AP559" s="5" t="str">
        <f t="shared" si="67"/>
        <v/>
      </c>
      <c r="AR559" s="5" t="str">
        <f t="shared" si="68"/>
        <v/>
      </c>
      <c r="AT559" s="2">
        <v>18.20999908447266</v>
      </c>
      <c r="AU559" s="5">
        <f t="shared" si="71"/>
        <v>0</v>
      </c>
      <c r="AV559" s="11">
        <f t="shared" si="72"/>
        <v>0</v>
      </c>
      <c r="AW559" s="5">
        <f t="shared" si="73"/>
        <v>0</v>
      </c>
    </row>
    <row r="560" spans="1:49" x14ac:dyDescent="0.3">
      <c r="A560" s="1" t="s">
        <v>303</v>
      </c>
      <c r="B560" s="1" t="s">
        <v>304</v>
      </c>
      <c r="C560" s="1" t="s">
        <v>189</v>
      </c>
      <c r="D560" s="1" t="s">
        <v>112</v>
      </c>
      <c r="E560" s="1" t="s">
        <v>66</v>
      </c>
      <c r="F560" s="1" t="s">
        <v>305</v>
      </c>
      <c r="G560" s="1" t="s">
        <v>73</v>
      </c>
      <c r="H560" s="1" t="s">
        <v>123</v>
      </c>
      <c r="I560" s="2">
        <v>80</v>
      </c>
      <c r="J560" s="2">
        <v>37.4</v>
      </c>
      <c r="K560" s="2">
        <f t="shared" si="69"/>
        <v>1.559999942779541</v>
      </c>
      <c r="L560" s="2">
        <f t="shared" si="70"/>
        <v>0</v>
      </c>
      <c r="V560" s="12">
        <v>1.559999942779541</v>
      </c>
      <c r="W560" s="5">
        <v>62.477997708320608</v>
      </c>
      <c r="AN560" s="5" t="str">
        <f t="shared" si="66"/>
        <v/>
      </c>
      <c r="AP560" s="5" t="str">
        <f t="shared" si="67"/>
        <v/>
      </c>
      <c r="AR560" s="5" t="str">
        <f t="shared" si="68"/>
        <v/>
      </c>
      <c r="AU560" s="5">
        <f t="shared" si="71"/>
        <v>62.477997708320608</v>
      </c>
      <c r="AV560" s="11">
        <f t="shared" si="72"/>
        <v>1.5028328293522589E-2</v>
      </c>
      <c r="AW560" s="5">
        <f t="shared" si="73"/>
        <v>15.028328293522589</v>
      </c>
    </row>
    <row r="561" spans="1:49" x14ac:dyDescent="0.3">
      <c r="A561" s="1" t="s">
        <v>306</v>
      </c>
      <c r="B561" s="1" t="s">
        <v>307</v>
      </c>
      <c r="C561" s="1" t="s">
        <v>189</v>
      </c>
      <c r="D561" s="1" t="s">
        <v>112</v>
      </c>
      <c r="E561" s="1" t="s">
        <v>80</v>
      </c>
      <c r="F561" s="1" t="s">
        <v>305</v>
      </c>
      <c r="G561" s="1" t="s">
        <v>73</v>
      </c>
      <c r="H561" s="1" t="s">
        <v>123</v>
      </c>
      <c r="I561" s="2">
        <v>80</v>
      </c>
      <c r="J561" s="2">
        <v>37.630000000000003</v>
      </c>
      <c r="K561" s="2">
        <f t="shared" si="69"/>
        <v>6.7599999904632568</v>
      </c>
      <c r="L561" s="2">
        <f t="shared" si="70"/>
        <v>1.889999985694885</v>
      </c>
      <c r="V561" s="12">
        <v>6.0199999809265137</v>
      </c>
      <c r="W561" s="5">
        <v>241.10099923610679</v>
      </c>
      <c r="AB561" s="9">
        <v>0.74000000953674316</v>
      </c>
      <c r="AC561" s="5">
        <v>10.78920013904572</v>
      </c>
      <c r="AN561" s="5" t="str">
        <f t="shared" si="66"/>
        <v/>
      </c>
      <c r="AP561" s="5" t="str">
        <f t="shared" si="67"/>
        <v/>
      </c>
      <c r="AR561" s="5" t="str">
        <f t="shared" si="68"/>
        <v/>
      </c>
      <c r="AT561" s="2">
        <v>1.889999985694885</v>
      </c>
      <c r="AU561" s="5">
        <f t="shared" si="71"/>
        <v>251.89019937515252</v>
      </c>
      <c r="AV561" s="11">
        <f t="shared" si="72"/>
        <v>6.0589147363576797E-2</v>
      </c>
      <c r="AW561" s="5">
        <f t="shared" si="73"/>
        <v>60.589147363576799</v>
      </c>
    </row>
    <row r="562" spans="1:49" x14ac:dyDescent="0.3">
      <c r="A562" s="1" t="s">
        <v>306</v>
      </c>
      <c r="B562" s="1" t="s">
        <v>307</v>
      </c>
      <c r="C562" s="1" t="s">
        <v>189</v>
      </c>
      <c r="D562" s="1" t="s">
        <v>112</v>
      </c>
      <c r="E562" s="1" t="s">
        <v>70</v>
      </c>
      <c r="F562" s="1" t="s">
        <v>308</v>
      </c>
      <c r="G562" s="1" t="s">
        <v>73</v>
      </c>
      <c r="H562" s="1" t="s">
        <v>123</v>
      </c>
      <c r="I562" s="2">
        <v>80</v>
      </c>
      <c r="J562" s="2">
        <v>0.06</v>
      </c>
      <c r="K562" s="2">
        <f t="shared" si="69"/>
        <v>9.9999997764825821E-3</v>
      </c>
      <c r="L562" s="2">
        <f t="shared" si="70"/>
        <v>9.9999997764825821E-3</v>
      </c>
      <c r="V562" s="12">
        <v>9.9999997764825821E-3</v>
      </c>
      <c r="W562" s="5">
        <v>0.40049999104812739</v>
      </c>
      <c r="AN562" s="5" t="str">
        <f t="shared" si="66"/>
        <v/>
      </c>
      <c r="AP562" s="5" t="str">
        <f t="shared" si="67"/>
        <v/>
      </c>
      <c r="AR562" s="5" t="str">
        <f t="shared" si="68"/>
        <v/>
      </c>
      <c r="AT562" s="2">
        <v>9.9999997764825821E-3</v>
      </c>
      <c r="AU562" s="5">
        <f t="shared" si="71"/>
        <v>0.40049999104812739</v>
      </c>
      <c r="AV562" s="11">
        <f t="shared" si="72"/>
        <v>9.6335439159288977E-5</v>
      </c>
      <c r="AW562" s="5">
        <f t="shared" si="73"/>
        <v>9.633543915928898E-2</v>
      </c>
    </row>
    <row r="563" spans="1:49" x14ac:dyDescent="0.3">
      <c r="A563" s="1" t="s">
        <v>309</v>
      </c>
      <c r="B563" s="1" t="s">
        <v>310</v>
      </c>
      <c r="C563" s="1" t="s">
        <v>189</v>
      </c>
      <c r="D563" s="1" t="s">
        <v>112</v>
      </c>
      <c r="E563" s="1" t="s">
        <v>62</v>
      </c>
      <c r="F563" s="1" t="s">
        <v>308</v>
      </c>
      <c r="G563" s="1" t="s">
        <v>73</v>
      </c>
      <c r="H563" s="1" t="s">
        <v>123</v>
      </c>
      <c r="I563" s="2">
        <v>160</v>
      </c>
      <c r="J563" s="2">
        <v>7.0000000000000007E-2</v>
      </c>
      <c r="K563" s="2">
        <f t="shared" si="69"/>
        <v>7.0000000298023224E-2</v>
      </c>
      <c r="L563" s="2">
        <f t="shared" si="70"/>
        <v>0</v>
      </c>
      <c r="V563" s="12">
        <v>7.0000000298023224E-2</v>
      </c>
      <c r="W563" s="5">
        <v>2.8035000119358302</v>
      </c>
      <c r="AN563" s="5" t="str">
        <f t="shared" si="66"/>
        <v/>
      </c>
      <c r="AP563" s="5" t="str">
        <f t="shared" si="67"/>
        <v/>
      </c>
      <c r="AR563" s="5" t="str">
        <f t="shared" si="68"/>
        <v/>
      </c>
      <c r="AU563" s="5">
        <f t="shared" si="71"/>
        <v>2.8035000119358302</v>
      </c>
      <c r="AV563" s="11">
        <f t="shared" si="72"/>
        <v>6.7434809205889714E-4</v>
      </c>
      <c r="AW563" s="5">
        <f t="shared" si="73"/>
        <v>0.67434809205889723</v>
      </c>
    </row>
    <row r="564" spans="1:49" x14ac:dyDescent="0.3">
      <c r="A564" s="1" t="s">
        <v>309</v>
      </c>
      <c r="B564" s="1" t="s">
        <v>310</v>
      </c>
      <c r="C564" s="1" t="s">
        <v>189</v>
      </c>
      <c r="D564" s="1" t="s">
        <v>112</v>
      </c>
      <c r="E564" s="1" t="s">
        <v>66</v>
      </c>
      <c r="F564" s="1" t="s">
        <v>308</v>
      </c>
      <c r="G564" s="1" t="s">
        <v>73</v>
      </c>
      <c r="H564" s="1" t="s">
        <v>123</v>
      </c>
      <c r="I564" s="2">
        <v>160</v>
      </c>
      <c r="J564" s="2">
        <v>7.0000000000000007E-2</v>
      </c>
      <c r="K564" s="2">
        <f t="shared" si="69"/>
        <v>5.9999998658895493E-2</v>
      </c>
      <c r="L564" s="2">
        <f t="shared" si="70"/>
        <v>0</v>
      </c>
      <c r="V564" s="12">
        <v>5.9999998658895493E-2</v>
      </c>
      <c r="W564" s="5">
        <v>2.4029999462887641</v>
      </c>
      <c r="AN564" s="5" t="str">
        <f t="shared" si="66"/>
        <v/>
      </c>
      <c r="AP564" s="5" t="str">
        <f t="shared" si="67"/>
        <v/>
      </c>
      <c r="AR564" s="5" t="str">
        <f t="shared" si="68"/>
        <v/>
      </c>
      <c r="AU564" s="5">
        <f t="shared" si="71"/>
        <v>2.4029999462887641</v>
      </c>
      <c r="AV564" s="11">
        <f t="shared" si="72"/>
        <v>5.7801263495573386E-4</v>
      </c>
      <c r="AW564" s="5">
        <f t="shared" si="73"/>
        <v>0.57801263495573385</v>
      </c>
    </row>
    <row r="565" spans="1:49" x14ac:dyDescent="0.3">
      <c r="A565" s="1" t="s">
        <v>309</v>
      </c>
      <c r="B565" s="1" t="s">
        <v>310</v>
      </c>
      <c r="C565" s="1" t="s">
        <v>189</v>
      </c>
      <c r="D565" s="1" t="s">
        <v>112</v>
      </c>
      <c r="E565" s="1" t="s">
        <v>67</v>
      </c>
      <c r="F565" s="1" t="s">
        <v>308</v>
      </c>
      <c r="G565" s="1" t="s">
        <v>73</v>
      </c>
      <c r="H565" s="1" t="s">
        <v>123</v>
      </c>
      <c r="I565" s="2">
        <v>160</v>
      </c>
      <c r="J565" s="2">
        <v>38.97</v>
      </c>
      <c r="K565" s="2">
        <f t="shared" si="69"/>
        <v>37.19999876618386</v>
      </c>
      <c r="L565" s="2">
        <f t="shared" si="70"/>
        <v>1.7599999904632571</v>
      </c>
      <c r="T565" s="8">
        <v>0.41999998688697809</v>
      </c>
      <c r="U565" s="5">
        <v>18.689999416470531</v>
      </c>
      <c r="V565" s="12">
        <v>36.779998779296882</v>
      </c>
      <c r="W565" s="5">
        <v>1473.0389511108399</v>
      </c>
      <c r="AN565" s="5" t="str">
        <f t="shared" si="66"/>
        <v/>
      </c>
      <c r="AP565" s="5" t="str">
        <f t="shared" si="67"/>
        <v/>
      </c>
      <c r="AR565" s="5" t="str">
        <f t="shared" si="68"/>
        <v/>
      </c>
      <c r="AT565" s="2">
        <v>1.7599999904632571</v>
      </c>
      <c r="AU565" s="5">
        <f t="shared" si="71"/>
        <v>1491.7289505273104</v>
      </c>
      <c r="AV565" s="11">
        <f t="shared" si="72"/>
        <v>0.35881739517543404</v>
      </c>
      <c r="AW565" s="5">
        <f t="shared" si="73"/>
        <v>358.81739517543406</v>
      </c>
    </row>
    <row r="566" spans="1:49" x14ac:dyDescent="0.3">
      <c r="A566" s="1" t="s">
        <v>309</v>
      </c>
      <c r="B566" s="1" t="s">
        <v>310</v>
      </c>
      <c r="C566" s="1" t="s">
        <v>189</v>
      </c>
      <c r="D566" s="1" t="s">
        <v>112</v>
      </c>
      <c r="E566" s="1" t="s">
        <v>68</v>
      </c>
      <c r="F566" s="1" t="s">
        <v>308</v>
      </c>
      <c r="G566" s="1" t="s">
        <v>73</v>
      </c>
      <c r="H566" s="1" t="s">
        <v>123</v>
      </c>
      <c r="I566" s="2">
        <v>160</v>
      </c>
      <c r="J566" s="2">
        <v>41.14</v>
      </c>
      <c r="K566" s="2">
        <f t="shared" si="69"/>
        <v>0.5899999737739563</v>
      </c>
      <c r="L566" s="2">
        <f t="shared" si="70"/>
        <v>35.630001068115227</v>
      </c>
      <c r="V566" s="12">
        <v>0.5899999737739563</v>
      </c>
      <c r="W566" s="5">
        <v>23.629498949646951</v>
      </c>
      <c r="AN566" s="5" t="str">
        <f t="shared" si="66"/>
        <v/>
      </c>
      <c r="AP566" s="5" t="str">
        <f t="shared" si="67"/>
        <v/>
      </c>
      <c r="AR566" s="5" t="str">
        <f t="shared" si="68"/>
        <v/>
      </c>
      <c r="AT566" s="2">
        <v>35.630001068115227</v>
      </c>
      <c r="AU566" s="5">
        <f t="shared" si="71"/>
        <v>23.629498949646951</v>
      </c>
      <c r="AV566" s="11">
        <f t="shared" si="72"/>
        <v>5.6837907847909312E-3</v>
      </c>
      <c r="AW566" s="5">
        <f t="shared" si="73"/>
        <v>5.683790784790931</v>
      </c>
    </row>
    <row r="567" spans="1:49" x14ac:dyDescent="0.3">
      <c r="A567" s="1" t="s">
        <v>309</v>
      </c>
      <c r="B567" s="1" t="s">
        <v>310</v>
      </c>
      <c r="C567" s="1" t="s">
        <v>189</v>
      </c>
      <c r="D567" s="1" t="s">
        <v>112</v>
      </c>
      <c r="E567" s="1" t="s">
        <v>69</v>
      </c>
      <c r="F567" s="1" t="s">
        <v>308</v>
      </c>
      <c r="G567" s="1" t="s">
        <v>73</v>
      </c>
      <c r="H567" s="1" t="s">
        <v>123</v>
      </c>
      <c r="I567" s="2">
        <v>160</v>
      </c>
      <c r="J567" s="2">
        <v>40.64</v>
      </c>
      <c r="K567" s="2">
        <f t="shared" si="69"/>
        <v>0.18999999761581421</v>
      </c>
      <c r="L567" s="2">
        <f t="shared" si="70"/>
        <v>3.4300000667572021</v>
      </c>
      <c r="V567" s="12">
        <v>0.18999999761581421</v>
      </c>
      <c r="W567" s="5">
        <v>7.6094999045133589</v>
      </c>
      <c r="AN567" s="5" t="str">
        <f t="shared" si="66"/>
        <v/>
      </c>
      <c r="AP567" s="5" t="str">
        <f t="shared" si="67"/>
        <v/>
      </c>
      <c r="AR567" s="5" t="str">
        <f t="shared" si="68"/>
        <v/>
      </c>
      <c r="AT567" s="2">
        <v>3.4300000667572021</v>
      </c>
      <c r="AU567" s="5">
        <f t="shared" si="71"/>
        <v>7.6094999045133589</v>
      </c>
      <c r="AV567" s="11">
        <f t="shared" si="72"/>
        <v>1.8303733619703653E-3</v>
      </c>
      <c r="AW567" s="5">
        <f t="shared" si="73"/>
        <v>1.8303733619703653</v>
      </c>
    </row>
    <row r="568" spans="1:49" x14ac:dyDescent="0.3">
      <c r="A568" s="1" t="s">
        <v>309</v>
      </c>
      <c r="B568" s="1" t="s">
        <v>310</v>
      </c>
      <c r="C568" s="1" t="s">
        <v>189</v>
      </c>
      <c r="D568" s="1" t="s">
        <v>112</v>
      </c>
      <c r="E568" s="1" t="s">
        <v>70</v>
      </c>
      <c r="F568" s="1" t="s">
        <v>308</v>
      </c>
      <c r="G568" s="1" t="s">
        <v>73</v>
      </c>
      <c r="H568" s="1" t="s">
        <v>123</v>
      </c>
      <c r="I568" s="2">
        <v>160</v>
      </c>
      <c r="J568" s="2">
        <v>38.25</v>
      </c>
      <c r="K568" s="2">
        <f t="shared" si="69"/>
        <v>21.20999908447266</v>
      </c>
      <c r="L568" s="2">
        <f t="shared" si="70"/>
        <v>13.659999847412109</v>
      </c>
      <c r="V568" s="12">
        <v>21.20999908447266</v>
      </c>
      <c r="W568" s="5">
        <v>849.46046333312984</v>
      </c>
      <c r="AN568" s="5" t="str">
        <f t="shared" si="66"/>
        <v/>
      </c>
      <c r="AP568" s="5" t="str">
        <f t="shared" si="67"/>
        <v/>
      </c>
      <c r="AR568" s="5" t="str">
        <f t="shared" si="68"/>
        <v/>
      </c>
      <c r="AT568" s="2">
        <v>13.659999847412109</v>
      </c>
      <c r="AU568" s="5">
        <f t="shared" si="71"/>
        <v>849.46046333312984</v>
      </c>
      <c r="AV568" s="11">
        <f t="shared" si="72"/>
        <v>0.20432746220415376</v>
      </c>
      <c r="AW568" s="5">
        <f t="shared" si="73"/>
        <v>204.32746220415376</v>
      </c>
    </row>
    <row r="569" spans="1:49" x14ac:dyDescent="0.3">
      <c r="A569" s="1" t="s">
        <v>311</v>
      </c>
      <c r="B569" s="1" t="s">
        <v>284</v>
      </c>
      <c r="C569" s="1" t="s">
        <v>285</v>
      </c>
      <c r="D569" s="1" t="s">
        <v>286</v>
      </c>
      <c r="E569" s="1" t="s">
        <v>80</v>
      </c>
      <c r="F569" s="1" t="s">
        <v>308</v>
      </c>
      <c r="G569" s="1" t="s">
        <v>73</v>
      </c>
      <c r="H569" s="1" t="s">
        <v>123</v>
      </c>
      <c r="I569" s="2">
        <v>160</v>
      </c>
      <c r="J569" s="2">
        <v>38.42</v>
      </c>
      <c r="K569" s="2">
        <f t="shared" si="69"/>
        <v>31.67000080645084</v>
      </c>
      <c r="L569" s="2">
        <f t="shared" si="70"/>
        <v>6.7600002288818359</v>
      </c>
      <c r="T569" s="8">
        <v>5.5500001907348633</v>
      </c>
      <c r="U569" s="5">
        <v>246.97500848770139</v>
      </c>
      <c r="V569" s="12">
        <v>25.610000610351559</v>
      </c>
      <c r="W569" s="5">
        <v>1025.68052444458</v>
      </c>
      <c r="AB569" s="9">
        <v>0.51000000536441803</v>
      </c>
      <c r="AC569" s="5">
        <v>7.9218000975251197</v>
      </c>
      <c r="AN569" s="5" t="str">
        <f t="shared" si="66"/>
        <v/>
      </c>
      <c r="AP569" s="5" t="str">
        <f t="shared" si="67"/>
        <v/>
      </c>
      <c r="AR569" s="5" t="str">
        <f t="shared" si="68"/>
        <v/>
      </c>
      <c r="AT569" s="2">
        <v>6.7600002288818359</v>
      </c>
      <c r="AU569" s="5">
        <f t="shared" si="71"/>
        <v>1280.5773330298066</v>
      </c>
      <c r="AV569" s="11">
        <f t="shared" si="72"/>
        <v>0.30802742200319533</v>
      </c>
      <c r="AW569" s="5">
        <f t="shared" si="73"/>
        <v>308.02742200319534</v>
      </c>
    </row>
    <row r="570" spans="1:49" x14ac:dyDescent="0.3">
      <c r="A570" s="1" t="s">
        <v>311</v>
      </c>
      <c r="B570" s="1" t="s">
        <v>284</v>
      </c>
      <c r="C570" s="1" t="s">
        <v>285</v>
      </c>
      <c r="D570" s="1" t="s">
        <v>286</v>
      </c>
      <c r="E570" s="1" t="s">
        <v>79</v>
      </c>
      <c r="F570" s="1" t="s">
        <v>308</v>
      </c>
      <c r="G570" s="1" t="s">
        <v>73</v>
      </c>
      <c r="H570" s="1" t="s">
        <v>123</v>
      </c>
      <c r="I570" s="2">
        <v>160</v>
      </c>
      <c r="J570" s="2">
        <v>38.86</v>
      </c>
      <c r="K570" s="2">
        <f t="shared" si="69"/>
        <v>36.430001258850091</v>
      </c>
      <c r="L570" s="2">
        <f t="shared" si="70"/>
        <v>2.4200000762939449</v>
      </c>
      <c r="T570" s="8">
        <v>3.2100000381469731</v>
      </c>
      <c r="U570" s="5">
        <v>142.84500169754031</v>
      </c>
      <c r="V570" s="12">
        <v>33.220001220703118</v>
      </c>
      <c r="W570" s="5">
        <v>1330.4610488891601</v>
      </c>
      <c r="AN570" s="5" t="str">
        <f t="shared" si="66"/>
        <v/>
      </c>
      <c r="AP570" s="5" t="str">
        <f t="shared" si="67"/>
        <v/>
      </c>
      <c r="AR570" s="5" t="str">
        <f t="shared" si="68"/>
        <v/>
      </c>
      <c r="AT570" s="2">
        <v>2.4200000762939449</v>
      </c>
      <c r="AU570" s="5">
        <f t="shared" si="71"/>
        <v>1473.3060505867004</v>
      </c>
      <c r="AV570" s="11">
        <f t="shared" si="72"/>
        <v>0.35438598894313517</v>
      </c>
      <c r="AW570" s="5">
        <f t="shared" si="73"/>
        <v>354.3859889431352</v>
      </c>
    </row>
    <row r="571" spans="1:49" x14ac:dyDescent="0.3">
      <c r="A571" s="1" t="s">
        <v>311</v>
      </c>
      <c r="B571" s="1" t="s">
        <v>284</v>
      </c>
      <c r="C571" s="1" t="s">
        <v>285</v>
      </c>
      <c r="D571" s="1" t="s">
        <v>286</v>
      </c>
      <c r="E571" s="1" t="s">
        <v>62</v>
      </c>
      <c r="F571" s="1" t="s">
        <v>308</v>
      </c>
      <c r="G571" s="1" t="s">
        <v>73</v>
      </c>
      <c r="H571" s="1" t="s">
        <v>123</v>
      </c>
      <c r="I571" s="2">
        <v>160</v>
      </c>
      <c r="J571" s="2">
        <v>40.39</v>
      </c>
      <c r="K571" s="2">
        <f t="shared" si="69"/>
        <v>0.97000002861022949</v>
      </c>
      <c r="L571" s="2">
        <f t="shared" si="70"/>
        <v>39.029998779296882</v>
      </c>
      <c r="V571" s="12">
        <v>0.97000002861022949</v>
      </c>
      <c r="W571" s="5">
        <v>38.848499999999987</v>
      </c>
      <c r="AN571" s="5" t="str">
        <f t="shared" si="66"/>
        <v/>
      </c>
      <c r="AP571" s="5" t="str">
        <f t="shared" si="67"/>
        <v/>
      </c>
      <c r="AR571" s="5" t="str">
        <f t="shared" si="68"/>
        <v/>
      </c>
      <c r="AT571" s="2">
        <v>39.029998779296882</v>
      </c>
      <c r="AU571" s="5">
        <f t="shared" si="71"/>
        <v>38.848499999999987</v>
      </c>
      <c r="AV571" s="11">
        <f t="shared" si="72"/>
        <v>9.3445378073177248E-3</v>
      </c>
      <c r="AW571" s="5">
        <f t="shared" si="73"/>
        <v>9.3445378073177263</v>
      </c>
    </row>
    <row r="572" spans="1:49" x14ac:dyDescent="0.3">
      <c r="A572" s="1" t="s">
        <v>311</v>
      </c>
      <c r="B572" s="1" t="s">
        <v>284</v>
      </c>
      <c r="C572" s="1" t="s">
        <v>285</v>
      </c>
      <c r="D572" s="1" t="s">
        <v>286</v>
      </c>
      <c r="E572" s="1" t="s">
        <v>66</v>
      </c>
      <c r="F572" s="1" t="s">
        <v>308</v>
      </c>
      <c r="G572" s="1" t="s">
        <v>73</v>
      </c>
      <c r="H572" s="1" t="s">
        <v>123</v>
      </c>
      <c r="I572" s="2">
        <v>160</v>
      </c>
      <c r="J572" s="2">
        <v>39.18</v>
      </c>
      <c r="K572" s="2">
        <f t="shared" si="69"/>
        <v>26.900001049041748</v>
      </c>
      <c r="L572" s="2">
        <f t="shared" si="70"/>
        <v>12.27999973297119</v>
      </c>
      <c r="T572" s="8">
        <v>5.2800002098083496</v>
      </c>
      <c r="U572" s="5">
        <v>234.96000933647159</v>
      </c>
      <c r="V572" s="12">
        <v>21.620000839233398</v>
      </c>
      <c r="W572" s="5">
        <v>865.88103361129754</v>
      </c>
      <c r="AN572" s="5" t="str">
        <f t="shared" si="66"/>
        <v/>
      </c>
      <c r="AP572" s="5" t="str">
        <f t="shared" si="67"/>
        <v/>
      </c>
      <c r="AR572" s="5" t="str">
        <f t="shared" si="68"/>
        <v/>
      </c>
      <c r="AT572" s="2">
        <v>12.27999973297119</v>
      </c>
      <c r="AU572" s="5">
        <f t="shared" si="71"/>
        <v>1100.8410429477692</v>
      </c>
      <c r="AV572" s="11">
        <f t="shared" si="72"/>
        <v>0.2647940266850074</v>
      </c>
      <c r="AW572" s="5">
        <f t="shared" si="73"/>
        <v>264.7940266850074</v>
      </c>
    </row>
    <row r="573" spans="1:49" x14ac:dyDescent="0.3">
      <c r="A573" s="1" t="s">
        <v>312</v>
      </c>
      <c r="B573" s="1" t="s">
        <v>304</v>
      </c>
      <c r="C573" s="1" t="s">
        <v>189</v>
      </c>
      <c r="D573" s="1" t="s">
        <v>112</v>
      </c>
      <c r="E573" s="1" t="s">
        <v>82</v>
      </c>
      <c r="F573" s="1" t="s">
        <v>308</v>
      </c>
      <c r="G573" s="1" t="s">
        <v>73</v>
      </c>
      <c r="H573" s="1" t="s">
        <v>123</v>
      </c>
      <c r="I573" s="2">
        <v>320</v>
      </c>
      <c r="J573" s="2">
        <v>39.86</v>
      </c>
      <c r="K573" s="2">
        <f t="shared" si="69"/>
        <v>1.4099999666213989</v>
      </c>
      <c r="L573" s="2">
        <f t="shared" si="70"/>
        <v>0</v>
      </c>
      <c r="V573" s="12">
        <v>1.4099999666213989</v>
      </c>
      <c r="W573" s="5">
        <v>56.470498663187023</v>
      </c>
      <c r="AN573" s="5" t="str">
        <f t="shared" si="66"/>
        <v/>
      </c>
      <c r="AP573" s="5" t="str">
        <f t="shared" si="67"/>
        <v/>
      </c>
      <c r="AR573" s="5" t="str">
        <f t="shared" si="68"/>
        <v/>
      </c>
      <c r="AU573" s="5">
        <f t="shared" si="71"/>
        <v>56.470498663187023</v>
      </c>
      <c r="AV573" s="11">
        <f t="shared" si="72"/>
        <v>1.3583296903515873E-2</v>
      </c>
      <c r="AW573" s="5">
        <f t="shared" si="73"/>
        <v>13.583296903515874</v>
      </c>
    </row>
    <row r="574" spans="1:49" x14ac:dyDescent="0.3">
      <c r="A574" s="1" t="s">
        <v>312</v>
      </c>
      <c r="B574" s="1" t="s">
        <v>304</v>
      </c>
      <c r="C574" s="1" t="s">
        <v>189</v>
      </c>
      <c r="D574" s="1" t="s">
        <v>112</v>
      </c>
      <c r="E574" s="1" t="s">
        <v>79</v>
      </c>
      <c r="F574" s="1" t="s">
        <v>308</v>
      </c>
      <c r="G574" s="1" t="s">
        <v>73</v>
      </c>
      <c r="H574" s="1" t="s">
        <v>123</v>
      </c>
      <c r="I574" s="2">
        <v>320</v>
      </c>
      <c r="J574" s="2">
        <v>0.09</v>
      </c>
      <c r="K574" s="2">
        <f t="shared" si="69"/>
        <v>9.9999997764825821E-3</v>
      </c>
      <c r="L574" s="2">
        <f t="shared" si="70"/>
        <v>7.9999998211860657E-2</v>
      </c>
      <c r="T574" s="8">
        <v>9.9999997764825821E-3</v>
      </c>
      <c r="U574" s="5">
        <v>0.4449999900534749</v>
      </c>
      <c r="AN574" s="5" t="str">
        <f t="shared" si="66"/>
        <v/>
      </c>
      <c r="AP574" s="5" t="str">
        <f t="shared" si="67"/>
        <v/>
      </c>
      <c r="AR574" s="5" t="str">
        <f t="shared" si="68"/>
        <v/>
      </c>
      <c r="AT574" s="2">
        <v>7.9999998211860657E-2</v>
      </c>
      <c r="AU574" s="5">
        <f t="shared" si="71"/>
        <v>0.4449999900534749</v>
      </c>
      <c r="AV574" s="11">
        <f t="shared" si="72"/>
        <v>1.0703937684365443E-4</v>
      </c>
      <c r="AW574" s="5">
        <f t="shared" si="73"/>
        <v>0.10703937684365443</v>
      </c>
    </row>
    <row r="575" spans="1:49" x14ac:dyDescent="0.3">
      <c r="A575" s="1" t="s">
        <v>312</v>
      </c>
      <c r="B575" s="1" t="s">
        <v>304</v>
      </c>
      <c r="C575" s="1" t="s">
        <v>189</v>
      </c>
      <c r="D575" s="1" t="s">
        <v>112</v>
      </c>
      <c r="E575" s="1" t="s">
        <v>86</v>
      </c>
      <c r="F575" s="1" t="s">
        <v>308</v>
      </c>
      <c r="G575" s="1" t="s">
        <v>73</v>
      </c>
      <c r="H575" s="1" t="s">
        <v>123</v>
      </c>
      <c r="I575" s="2">
        <v>320</v>
      </c>
      <c r="J575" s="2">
        <v>38.61</v>
      </c>
      <c r="K575" s="2">
        <f t="shared" si="69"/>
        <v>24.889999389648434</v>
      </c>
      <c r="L575" s="2">
        <f t="shared" si="70"/>
        <v>11.960000038146971</v>
      </c>
      <c r="T575" s="8">
        <v>3.3299999237060551</v>
      </c>
      <c r="U575" s="5">
        <v>148.18499660491941</v>
      </c>
      <c r="V575" s="12">
        <v>21.559999465942379</v>
      </c>
      <c r="W575" s="5">
        <v>863.47797861099241</v>
      </c>
      <c r="AN575" s="5" t="str">
        <f t="shared" si="66"/>
        <v/>
      </c>
      <c r="AP575" s="5" t="str">
        <f t="shared" si="67"/>
        <v/>
      </c>
      <c r="AR575" s="5" t="str">
        <f t="shared" si="68"/>
        <v/>
      </c>
      <c r="AT575" s="2">
        <v>11.960000038146971</v>
      </c>
      <c r="AU575" s="5">
        <f t="shared" si="71"/>
        <v>1011.6629752159118</v>
      </c>
      <c r="AV575" s="11">
        <f t="shared" si="72"/>
        <v>0.24334331879399787</v>
      </c>
      <c r="AW575" s="5">
        <f t="shared" si="73"/>
        <v>243.34331879399787</v>
      </c>
    </row>
    <row r="576" spans="1:49" x14ac:dyDescent="0.3">
      <c r="A576" s="1" t="s">
        <v>312</v>
      </c>
      <c r="B576" s="1" t="s">
        <v>304</v>
      </c>
      <c r="C576" s="1" t="s">
        <v>189</v>
      </c>
      <c r="D576" s="1" t="s">
        <v>112</v>
      </c>
      <c r="E576" s="1" t="s">
        <v>87</v>
      </c>
      <c r="F576" s="1" t="s">
        <v>308</v>
      </c>
      <c r="G576" s="1" t="s">
        <v>73</v>
      </c>
      <c r="H576" s="1" t="s">
        <v>123</v>
      </c>
      <c r="I576" s="2">
        <v>320</v>
      </c>
      <c r="J576" s="2">
        <v>40.04</v>
      </c>
      <c r="K576" s="2">
        <f t="shared" si="69"/>
        <v>19.010000228881839</v>
      </c>
      <c r="L576" s="2">
        <f t="shared" si="70"/>
        <v>6.5300002098083496</v>
      </c>
      <c r="V576" s="12">
        <v>19.010000228881839</v>
      </c>
      <c r="W576" s="5">
        <v>761.35050916671753</v>
      </c>
      <c r="AN576" s="5" t="str">
        <f t="shared" si="66"/>
        <v/>
      </c>
      <c r="AP576" s="5" t="str">
        <f t="shared" si="67"/>
        <v/>
      </c>
      <c r="AR576" s="5" t="str">
        <f t="shared" si="68"/>
        <v/>
      </c>
      <c r="AT576" s="2">
        <v>6.5300002098083496</v>
      </c>
      <c r="AU576" s="5">
        <f t="shared" si="71"/>
        <v>761.35050916671753</v>
      </c>
      <c r="AV576" s="11">
        <f t="shared" si="72"/>
        <v>0.18313367614010825</v>
      </c>
      <c r="AW576" s="5">
        <f t="shared" si="73"/>
        <v>183.13367614010826</v>
      </c>
    </row>
    <row r="577" spans="1:49" x14ac:dyDescent="0.3">
      <c r="A577" s="1" t="s">
        <v>312</v>
      </c>
      <c r="B577" s="1" t="s">
        <v>304</v>
      </c>
      <c r="C577" s="1" t="s">
        <v>189</v>
      </c>
      <c r="D577" s="1" t="s">
        <v>112</v>
      </c>
      <c r="E577" s="1" t="s">
        <v>62</v>
      </c>
      <c r="F577" s="1" t="s">
        <v>308</v>
      </c>
      <c r="G577" s="1" t="s">
        <v>73</v>
      </c>
      <c r="H577" s="1" t="s">
        <v>123</v>
      </c>
      <c r="I577" s="2">
        <v>320</v>
      </c>
      <c r="J577" s="2">
        <v>0.09</v>
      </c>
      <c r="K577" s="2">
        <f t="shared" si="69"/>
        <v>0</v>
      </c>
      <c r="L577" s="2">
        <f t="shared" si="70"/>
        <v>9.0000003576278687E-2</v>
      </c>
      <c r="AN577" s="5" t="str">
        <f t="shared" ref="AN577:AN640" si="74">IF(AM577&gt;0,AM577*$AN$1,"")</f>
        <v/>
      </c>
      <c r="AP577" s="5" t="str">
        <f t="shared" ref="AP577:AP640" si="75">IF(AO577&gt;0,AO577*$AP$1,"")</f>
        <v/>
      </c>
      <c r="AR577" s="5" t="str">
        <f t="shared" ref="AR577:AR640" si="76">IF(AQ577&gt;0,AQ577*$AR$1,"")</f>
        <v/>
      </c>
      <c r="AT577" s="2">
        <v>9.0000003576278687E-2</v>
      </c>
      <c r="AU577" s="5">
        <f t="shared" si="71"/>
        <v>0</v>
      </c>
      <c r="AV577" s="11">
        <f t="shared" si="72"/>
        <v>0</v>
      </c>
      <c r="AW577" s="5">
        <f t="shared" si="73"/>
        <v>0</v>
      </c>
    </row>
    <row r="578" spans="1:49" x14ac:dyDescent="0.3">
      <c r="A578" s="1" t="s">
        <v>312</v>
      </c>
      <c r="B578" s="1" t="s">
        <v>304</v>
      </c>
      <c r="C578" s="1" t="s">
        <v>189</v>
      </c>
      <c r="D578" s="1" t="s">
        <v>112</v>
      </c>
      <c r="E578" s="1" t="s">
        <v>81</v>
      </c>
      <c r="F578" s="1" t="s">
        <v>308</v>
      </c>
      <c r="G578" s="1" t="s">
        <v>73</v>
      </c>
      <c r="H578" s="1" t="s">
        <v>123</v>
      </c>
      <c r="I578" s="2">
        <v>320</v>
      </c>
      <c r="J578" s="2">
        <v>38.35</v>
      </c>
      <c r="K578" s="2">
        <f t="shared" si="69"/>
        <v>4.7300000190734863</v>
      </c>
      <c r="L578" s="2">
        <f t="shared" si="70"/>
        <v>0.20000000298023221</v>
      </c>
      <c r="V578" s="12">
        <v>4.7300000190734863</v>
      </c>
      <c r="W578" s="5">
        <v>189.43650076389309</v>
      </c>
      <c r="AN578" s="5" t="str">
        <f t="shared" si="74"/>
        <v/>
      </c>
      <c r="AP578" s="5" t="str">
        <f t="shared" si="75"/>
        <v/>
      </c>
      <c r="AR578" s="5" t="str">
        <f t="shared" si="76"/>
        <v/>
      </c>
      <c r="AT578" s="2">
        <v>0.20000000298023221</v>
      </c>
      <c r="AU578" s="5">
        <f t="shared" si="71"/>
        <v>189.43650076389309</v>
      </c>
      <c r="AV578" s="11">
        <f t="shared" si="72"/>
        <v>4.5566663924583264E-2</v>
      </c>
      <c r="AW578" s="5">
        <f t="shared" si="73"/>
        <v>45.566663924583267</v>
      </c>
    </row>
    <row r="579" spans="1:49" x14ac:dyDescent="0.3">
      <c r="A579" s="1" t="s">
        <v>312</v>
      </c>
      <c r="B579" s="1" t="s">
        <v>304</v>
      </c>
      <c r="C579" s="1" t="s">
        <v>189</v>
      </c>
      <c r="D579" s="1" t="s">
        <v>112</v>
      </c>
      <c r="E579" s="1" t="s">
        <v>68</v>
      </c>
      <c r="F579" s="1" t="s">
        <v>308</v>
      </c>
      <c r="G579" s="1" t="s">
        <v>73</v>
      </c>
      <c r="H579" s="1" t="s">
        <v>123</v>
      </c>
      <c r="I579" s="2">
        <v>320</v>
      </c>
      <c r="J579" s="2">
        <v>0.09</v>
      </c>
      <c r="K579" s="2">
        <f t="shared" ref="K579:K642" si="77">SUM(N579,P579,R579,T579,X579,Z579,AB579,AD579,AG579,AI579,AK579,V579,AX579,AZ579,BB579,BD579)</f>
        <v>2.999999932944775E-2</v>
      </c>
      <c r="L579" s="2">
        <f t="shared" ref="L579:L642" si="78">SUM(M579,AF579,AM579,AO579,AQ579,AS579,AT579)</f>
        <v>9.9999997764825821E-3</v>
      </c>
      <c r="V579" s="12">
        <v>2.999999932944775E-2</v>
      </c>
      <c r="W579" s="5">
        <v>1.2014999731443821</v>
      </c>
      <c r="AN579" s="5" t="str">
        <f t="shared" si="74"/>
        <v/>
      </c>
      <c r="AP579" s="5" t="str">
        <f t="shared" si="75"/>
        <v/>
      </c>
      <c r="AR579" s="5" t="str">
        <f t="shared" si="76"/>
        <v/>
      </c>
      <c r="AT579" s="2">
        <v>9.9999997764825821E-3</v>
      </c>
      <c r="AU579" s="5">
        <f t="shared" si="71"/>
        <v>1.2014999731443821</v>
      </c>
      <c r="AV579" s="11">
        <f t="shared" si="72"/>
        <v>2.8900631747786693E-4</v>
      </c>
      <c r="AW579" s="5">
        <f t="shared" si="73"/>
        <v>0.28900631747786693</v>
      </c>
    </row>
    <row r="580" spans="1:49" x14ac:dyDescent="0.3">
      <c r="A580" s="1" t="s">
        <v>312</v>
      </c>
      <c r="B580" s="1" t="s">
        <v>304</v>
      </c>
      <c r="C580" s="1" t="s">
        <v>189</v>
      </c>
      <c r="D580" s="1" t="s">
        <v>112</v>
      </c>
      <c r="E580" s="1" t="s">
        <v>90</v>
      </c>
      <c r="F580" s="1" t="s">
        <v>308</v>
      </c>
      <c r="G580" s="1" t="s">
        <v>73</v>
      </c>
      <c r="H580" s="1" t="s">
        <v>123</v>
      </c>
      <c r="I580" s="2">
        <v>320</v>
      </c>
      <c r="J580" s="2">
        <v>40.71</v>
      </c>
      <c r="K580" s="2">
        <f t="shared" si="77"/>
        <v>2.9900000095367432</v>
      </c>
      <c r="L580" s="2">
        <f t="shared" si="78"/>
        <v>0.119999997317791</v>
      </c>
      <c r="V580" s="12">
        <v>2.9900000095367432</v>
      </c>
      <c r="W580" s="5">
        <v>119.7495003819466</v>
      </c>
      <c r="AN580" s="5" t="str">
        <f t="shared" si="74"/>
        <v/>
      </c>
      <c r="AP580" s="5" t="str">
        <f t="shared" si="75"/>
        <v/>
      </c>
      <c r="AR580" s="5" t="str">
        <f t="shared" si="76"/>
        <v/>
      </c>
      <c r="AT580" s="2">
        <v>0.119999997317791</v>
      </c>
      <c r="AU580" s="5">
        <f t="shared" ref="AU580:AU643" si="79">SUM(O580,Q580,S580,U580,Y580,AA580,AC580,AE580,AH580,AJ580,AL580,W580,AY580,BA580,BC580,BE580)</f>
        <v>119.7495003819466</v>
      </c>
      <c r="AV580" s="11">
        <f t="shared" ref="AV580:AV643" si="80">(AU580/$AU$1800)*100</f>
        <v>2.8804297044326261E-2</v>
      </c>
      <c r="AW580" s="5">
        <f t="shared" ref="AW580:AW643" si="81">(AV580/100)*$AW$1</f>
        <v>28.804297044326262</v>
      </c>
    </row>
    <row r="581" spans="1:49" x14ac:dyDescent="0.3">
      <c r="A581" s="1" t="s">
        <v>313</v>
      </c>
      <c r="B581" s="1" t="s">
        <v>314</v>
      </c>
      <c r="C581" s="1" t="s">
        <v>315</v>
      </c>
      <c r="D581" s="1" t="s">
        <v>112</v>
      </c>
      <c r="E581" s="1" t="s">
        <v>66</v>
      </c>
      <c r="F581" s="1" t="s">
        <v>316</v>
      </c>
      <c r="G581" s="1" t="s">
        <v>73</v>
      </c>
      <c r="H581" s="1" t="s">
        <v>123</v>
      </c>
      <c r="I581" s="2">
        <v>40</v>
      </c>
      <c r="J581" s="2">
        <v>7.0000000000000007E-2</v>
      </c>
      <c r="K581" s="2">
        <f t="shared" si="77"/>
        <v>7.0000000298023224E-2</v>
      </c>
      <c r="L581" s="2">
        <f t="shared" si="78"/>
        <v>0</v>
      </c>
      <c r="T581" s="8">
        <v>1.9999999552965161E-2</v>
      </c>
      <c r="U581" s="5">
        <v>0.88999998010694981</v>
      </c>
      <c r="V581" s="12">
        <v>5.000000074505806E-2</v>
      </c>
      <c r="W581" s="5">
        <v>2.0025000298395752</v>
      </c>
      <c r="AN581" s="5" t="str">
        <f t="shared" si="74"/>
        <v/>
      </c>
      <c r="AP581" s="5" t="str">
        <f t="shared" si="75"/>
        <v/>
      </c>
      <c r="AR581" s="5" t="str">
        <f t="shared" si="76"/>
        <v/>
      </c>
      <c r="AU581" s="5">
        <f t="shared" si="79"/>
        <v>2.892500009946525</v>
      </c>
      <c r="AV581" s="11">
        <f t="shared" si="80"/>
        <v>6.9575596742762807E-4</v>
      </c>
      <c r="AW581" s="5">
        <f t="shared" si="81"/>
        <v>0.69575596742762813</v>
      </c>
    </row>
    <row r="582" spans="1:49" x14ac:dyDescent="0.3">
      <c r="A582" s="1" t="s">
        <v>313</v>
      </c>
      <c r="B582" s="1" t="s">
        <v>314</v>
      </c>
      <c r="C582" s="1" t="s">
        <v>315</v>
      </c>
      <c r="D582" s="1" t="s">
        <v>112</v>
      </c>
      <c r="E582" s="1" t="s">
        <v>67</v>
      </c>
      <c r="F582" s="1" t="s">
        <v>316</v>
      </c>
      <c r="G582" s="1" t="s">
        <v>73</v>
      </c>
      <c r="H582" s="1" t="s">
        <v>123</v>
      </c>
      <c r="I582" s="2">
        <v>40</v>
      </c>
      <c r="J582" s="2">
        <v>39.479999999999997</v>
      </c>
      <c r="K582" s="2">
        <f t="shared" si="77"/>
        <v>39.479999542236328</v>
      </c>
      <c r="L582" s="2">
        <f t="shared" si="78"/>
        <v>0</v>
      </c>
      <c r="T582" s="8">
        <v>8.4099998474121094</v>
      </c>
      <c r="U582" s="5">
        <v>374.24499320983892</v>
      </c>
      <c r="V582" s="12">
        <v>31.069999694824219</v>
      </c>
      <c r="W582" s="5">
        <v>1244.3534877777099</v>
      </c>
      <c r="AN582" s="5" t="str">
        <f t="shared" si="74"/>
        <v/>
      </c>
      <c r="AP582" s="5" t="str">
        <f t="shared" si="75"/>
        <v/>
      </c>
      <c r="AR582" s="5" t="str">
        <f t="shared" si="76"/>
        <v/>
      </c>
      <c r="AU582" s="5">
        <f t="shared" si="79"/>
        <v>1618.5984809875488</v>
      </c>
      <c r="AV582" s="11">
        <f t="shared" si="80"/>
        <v>0.38933432952250907</v>
      </c>
      <c r="AW582" s="5">
        <f t="shared" si="81"/>
        <v>389.33432952250905</v>
      </c>
    </row>
    <row r="583" spans="1:49" x14ac:dyDescent="0.3">
      <c r="A583" s="1" t="s">
        <v>317</v>
      </c>
      <c r="B583" s="1" t="s">
        <v>318</v>
      </c>
      <c r="C583" s="1" t="s">
        <v>319</v>
      </c>
      <c r="D583" s="1" t="s">
        <v>61</v>
      </c>
      <c r="E583" s="1" t="s">
        <v>67</v>
      </c>
      <c r="F583" s="1" t="s">
        <v>316</v>
      </c>
      <c r="G583" s="1" t="s">
        <v>73</v>
      </c>
      <c r="H583" s="1" t="s">
        <v>123</v>
      </c>
      <c r="I583" s="2">
        <v>40</v>
      </c>
      <c r="J583" s="2">
        <v>7.0000000000000007E-2</v>
      </c>
      <c r="K583" s="2">
        <f t="shared" si="77"/>
        <v>6.9999998435378075E-2</v>
      </c>
      <c r="L583" s="2">
        <f t="shared" si="78"/>
        <v>0</v>
      </c>
      <c r="T583" s="8">
        <v>9.9999997764825821E-3</v>
      </c>
      <c r="U583" s="5">
        <v>0.4449999900534749</v>
      </c>
      <c r="V583" s="12">
        <v>5.9999998658895493E-2</v>
      </c>
      <c r="W583" s="5">
        <v>2.4029999462887641</v>
      </c>
      <c r="AN583" s="5" t="str">
        <f t="shared" si="74"/>
        <v/>
      </c>
      <c r="AP583" s="5" t="str">
        <f t="shared" si="75"/>
        <v/>
      </c>
      <c r="AR583" s="5" t="str">
        <f t="shared" si="76"/>
        <v/>
      </c>
      <c r="AU583" s="5">
        <f t="shared" si="79"/>
        <v>2.847999936342239</v>
      </c>
      <c r="AV583" s="11">
        <f t="shared" si="80"/>
        <v>6.850520117993883E-4</v>
      </c>
      <c r="AW583" s="5">
        <f t="shared" si="81"/>
        <v>0.68505201179938835</v>
      </c>
    </row>
    <row r="584" spans="1:49" x14ac:dyDescent="0.3">
      <c r="A584" s="1" t="s">
        <v>317</v>
      </c>
      <c r="B584" s="1" t="s">
        <v>318</v>
      </c>
      <c r="C584" s="1" t="s">
        <v>319</v>
      </c>
      <c r="D584" s="1" t="s">
        <v>61</v>
      </c>
      <c r="E584" s="1" t="s">
        <v>70</v>
      </c>
      <c r="F584" s="1" t="s">
        <v>316</v>
      </c>
      <c r="G584" s="1" t="s">
        <v>73</v>
      </c>
      <c r="H584" s="1" t="s">
        <v>123</v>
      </c>
      <c r="I584" s="2">
        <v>40</v>
      </c>
      <c r="J584" s="2">
        <v>38.75</v>
      </c>
      <c r="K584" s="2">
        <f t="shared" si="77"/>
        <v>38.760001182556152</v>
      </c>
      <c r="L584" s="2">
        <f t="shared" si="78"/>
        <v>0</v>
      </c>
      <c r="T584" s="8">
        <v>11.47000026702881</v>
      </c>
      <c r="U584" s="5">
        <v>510.41501188278198</v>
      </c>
      <c r="V584" s="12">
        <v>27.29000091552734</v>
      </c>
      <c r="W584" s="5">
        <v>1092.9645366668699</v>
      </c>
      <c r="AN584" s="5" t="str">
        <f t="shared" si="74"/>
        <v/>
      </c>
      <c r="AP584" s="5" t="str">
        <f t="shared" si="75"/>
        <v/>
      </c>
      <c r="AR584" s="5" t="str">
        <f t="shared" si="76"/>
        <v/>
      </c>
      <c r="AU584" s="5">
        <f t="shared" si="79"/>
        <v>1603.3795485496519</v>
      </c>
      <c r="AV584" s="11">
        <f t="shared" si="80"/>
        <v>0.38567359900388054</v>
      </c>
      <c r="AW584" s="5">
        <f t="shared" si="81"/>
        <v>385.67359900388055</v>
      </c>
    </row>
    <row r="585" spans="1:49" x14ac:dyDescent="0.3">
      <c r="A585" s="1" t="s">
        <v>320</v>
      </c>
      <c r="B585" s="1" t="s">
        <v>321</v>
      </c>
      <c r="C585" s="1" t="s">
        <v>322</v>
      </c>
      <c r="D585" s="1" t="s">
        <v>323</v>
      </c>
      <c r="E585" s="1" t="s">
        <v>90</v>
      </c>
      <c r="F585" s="1" t="s">
        <v>316</v>
      </c>
      <c r="G585" s="1" t="s">
        <v>73</v>
      </c>
      <c r="H585" s="1" t="s">
        <v>123</v>
      </c>
      <c r="I585" s="2">
        <v>40</v>
      </c>
      <c r="J585" s="2">
        <v>7.0000000000000007E-2</v>
      </c>
      <c r="K585" s="2">
        <f t="shared" si="77"/>
        <v>9.9999997764825821E-3</v>
      </c>
      <c r="L585" s="2">
        <f t="shared" si="78"/>
        <v>5.9999998658895493E-2</v>
      </c>
      <c r="V585" s="12">
        <v>9.9999997764825821E-3</v>
      </c>
      <c r="W585" s="5">
        <v>0.40049999104812739</v>
      </c>
      <c r="AN585" s="5" t="str">
        <f t="shared" si="74"/>
        <v/>
      </c>
      <c r="AP585" s="5" t="str">
        <f t="shared" si="75"/>
        <v/>
      </c>
      <c r="AR585" s="5" t="str">
        <f t="shared" si="76"/>
        <v/>
      </c>
      <c r="AT585" s="2">
        <v>5.9999998658895493E-2</v>
      </c>
      <c r="AU585" s="5">
        <f t="shared" si="79"/>
        <v>0.40049999104812739</v>
      </c>
      <c r="AV585" s="11">
        <f t="shared" si="80"/>
        <v>9.6335439159288977E-5</v>
      </c>
      <c r="AW585" s="5">
        <f t="shared" si="81"/>
        <v>9.633543915928898E-2</v>
      </c>
    </row>
    <row r="586" spans="1:49" x14ac:dyDescent="0.3">
      <c r="A586" s="1" t="s">
        <v>320</v>
      </c>
      <c r="B586" s="1" t="s">
        <v>321</v>
      </c>
      <c r="C586" s="1" t="s">
        <v>322</v>
      </c>
      <c r="D586" s="1" t="s">
        <v>323</v>
      </c>
      <c r="E586" s="1" t="s">
        <v>91</v>
      </c>
      <c r="F586" s="1" t="s">
        <v>316</v>
      </c>
      <c r="G586" s="1" t="s">
        <v>73</v>
      </c>
      <c r="H586" s="1" t="s">
        <v>123</v>
      </c>
      <c r="I586" s="2">
        <v>40</v>
      </c>
      <c r="J586" s="2">
        <v>38.909999999999997</v>
      </c>
      <c r="K586" s="2">
        <f t="shared" si="77"/>
        <v>0.2099999934434891</v>
      </c>
      <c r="L586" s="2">
        <f t="shared" si="78"/>
        <v>38.700000762939453</v>
      </c>
      <c r="V586" s="12">
        <v>0.2099999934434891</v>
      </c>
      <c r="W586" s="5">
        <v>8.4104997374117367</v>
      </c>
      <c r="AN586" s="5" t="str">
        <f t="shared" si="74"/>
        <v/>
      </c>
      <c r="AP586" s="5" t="str">
        <f t="shared" si="75"/>
        <v/>
      </c>
      <c r="AR586" s="5" t="str">
        <f t="shared" si="76"/>
        <v/>
      </c>
      <c r="AT586" s="2">
        <v>38.700000762939453</v>
      </c>
      <c r="AU586" s="5">
        <f t="shared" si="79"/>
        <v>8.4104997374117367</v>
      </c>
      <c r="AV586" s="11">
        <f t="shared" si="80"/>
        <v>2.0230442044011942E-3</v>
      </c>
      <c r="AW586" s="5">
        <f t="shared" si="81"/>
        <v>2.0230442044011943</v>
      </c>
    </row>
    <row r="587" spans="1:49" x14ac:dyDescent="0.3">
      <c r="A587" s="1" t="s">
        <v>320</v>
      </c>
      <c r="B587" s="1" t="s">
        <v>321</v>
      </c>
      <c r="C587" s="1" t="s">
        <v>322</v>
      </c>
      <c r="D587" s="1" t="s">
        <v>323</v>
      </c>
      <c r="E587" s="1" t="s">
        <v>69</v>
      </c>
      <c r="F587" s="1" t="s">
        <v>316</v>
      </c>
      <c r="G587" s="1" t="s">
        <v>73</v>
      </c>
      <c r="H587" s="1" t="s">
        <v>123</v>
      </c>
      <c r="I587" s="2">
        <v>40</v>
      </c>
      <c r="J587" s="2">
        <v>0.09</v>
      </c>
      <c r="K587" s="2">
        <f t="shared" si="77"/>
        <v>0</v>
      </c>
      <c r="L587" s="2">
        <f t="shared" si="78"/>
        <v>9.0000003576278687E-2</v>
      </c>
      <c r="AN587" s="5" t="str">
        <f t="shared" si="74"/>
        <v/>
      </c>
      <c r="AP587" s="5" t="str">
        <f t="shared" si="75"/>
        <v/>
      </c>
      <c r="AR587" s="5" t="str">
        <f t="shared" si="76"/>
        <v/>
      </c>
      <c r="AT587" s="2">
        <v>9.0000003576278687E-2</v>
      </c>
      <c r="AU587" s="5">
        <f t="shared" si="79"/>
        <v>0</v>
      </c>
      <c r="AV587" s="11">
        <f t="shared" si="80"/>
        <v>0</v>
      </c>
      <c r="AW587" s="5">
        <f t="shared" si="81"/>
        <v>0</v>
      </c>
    </row>
    <row r="588" spans="1:49" x14ac:dyDescent="0.3">
      <c r="A588" s="1" t="s">
        <v>324</v>
      </c>
      <c r="B588" s="1" t="s">
        <v>325</v>
      </c>
      <c r="C588" s="1" t="s">
        <v>326</v>
      </c>
      <c r="D588" s="1" t="s">
        <v>327</v>
      </c>
      <c r="E588" s="1" t="s">
        <v>68</v>
      </c>
      <c r="F588" s="1" t="s">
        <v>316</v>
      </c>
      <c r="G588" s="1" t="s">
        <v>73</v>
      </c>
      <c r="H588" s="1" t="s">
        <v>123</v>
      </c>
      <c r="I588" s="2">
        <v>40</v>
      </c>
      <c r="J588" s="2">
        <v>7.0000000000000007E-2</v>
      </c>
      <c r="K588" s="2">
        <f t="shared" si="77"/>
        <v>1.9999999552965161E-2</v>
      </c>
      <c r="L588" s="2">
        <f t="shared" si="78"/>
        <v>5.000000074505806E-2</v>
      </c>
      <c r="V588" s="12">
        <v>1.9999999552965161E-2</v>
      </c>
      <c r="W588" s="5">
        <v>0.80099998209625478</v>
      </c>
      <c r="AN588" s="5" t="str">
        <f t="shared" si="74"/>
        <v/>
      </c>
      <c r="AP588" s="5" t="str">
        <f t="shared" si="75"/>
        <v/>
      </c>
      <c r="AR588" s="5" t="str">
        <f t="shared" si="76"/>
        <v/>
      </c>
      <c r="AT588" s="2">
        <v>5.000000074505806E-2</v>
      </c>
      <c r="AU588" s="5">
        <f t="shared" si="79"/>
        <v>0.80099998209625478</v>
      </c>
      <c r="AV588" s="11">
        <f t="shared" si="80"/>
        <v>1.9267087831857795E-4</v>
      </c>
      <c r="AW588" s="5">
        <f t="shared" si="81"/>
        <v>0.19267087831857796</v>
      </c>
    </row>
    <row r="589" spans="1:49" x14ac:dyDescent="0.3">
      <c r="A589" s="1" t="s">
        <v>324</v>
      </c>
      <c r="B589" s="1" t="s">
        <v>325</v>
      </c>
      <c r="C589" s="1" t="s">
        <v>326</v>
      </c>
      <c r="D589" s="1" t="s">
        <v>327</v>
      </c>
      <c r="E589" s="1" t="s">
        <v>69</v>
      </c>
      <c r="F589" s="1" t="s">
        <v>316</v>
      </c>
      <c r="G589" s="1" t="s">
        <v>73</v>
      </c>
      <c r="H589" s="1" t="s">
        <v>123</v>
      </c>
      <c r="I589" s="2">
        <v>40</v>
      </c>
      <c r="J589" s="2">
        <v>38.99</v>
      </c>
      <c r="K589" s="2">
        <f t="shared" si="77"/>
        <v>5.000000074505806E-2</v>
      </c>
      <c r="L589" s="2">
        <f t="shared" si="78"/>
        <v>38.939998626708977</v>
      </c>
      <c r="V589" s="12">
        <v>5.000000074505806E-2</v>
      </c>
      <c r="W589" s="5">
        <v>2.0025000298395752</v>
      </c>
      <c r="AN589" s="5" t="str">
        <f t="shared" si="74"/>
        <v/>
      </c>
      <c r="AP589" s="5" t="str">
        <f t="shared" si="75"/>
        <v/>
      </c>
      <c r="AR589" s="5" t="str">
        <f t="shared" si="76"/>
        <v/>
      </c>
      <c r="AT589" s="2">
        <v>38.939998626708977</v>
      </c>
      <c r="AU589" s="5">
        <f t="shared" si="79"/>
        <v>2.0025000298395752</v>
      </c>
      <c r="AV589" s="11">
        <f t="shared" si="80"/>
        <v>4.8167721374031919E-4</v>
      </c>
      <c r="AW589" s="5">
        <f t="shared" si="81"/>
        <v>0.48167721374031924</v>
      </c>
    </row>
    <row r="590" spans="1:49" x14ac:dyDescent="0.3">
      <c r="A590" s="1" t="s">
        <v>324</v>
      </c>
      <c r="B590" s="1" t="s">
        <v>325</v>
      </c>
      <c r="C590" s="1" t="s">
        <v>326</v>
      </c>
      <c r="D590" s="1" t="s">
        <v>327</v>
      </c>
      <c r="E590" s="1" t="s">
        <v>70</v>
      </c>
      <c r="F590" s="1" t="s">
        <v>316</v>
      </c>
      <c r="G590" s="1" t="s">
        <v>73</v>
      </c>
      <c r="H590" s="1" t="s">
        <v>123</v>
      </c>
      <c r="I590" s="2">
        <v>40</v>
      </c>
      <c r="J590" s="2">
        <v>0.09</v>
      </c>
      <c r="K590" s="2">
        <f t="shared" si="77"/>
        <v>9.9999997764825821E-3</v>
      </c>
      <c r="L590" s="2">
        <f t="shared" si="78"/>
        <v>7.9999998211860657E-2</v>
      </c>
      <c r="V590" s="12">
        <v>9.9999997764825821E-3</v>
      </c>
      <c r="W590" s="5">
        <v>0.40049999104812739</v>
      </c>
      <c r="AN590" s="5" t="str">
        <f t="shared" si="74"/>
        <v/>
      </c>
      <c r="AP590" s="5" t="str">
        <f t="shared" si="75"/>
        <v/>
      </c>
      <c r="AR590" s="5" t="str">
        <f t="shared" si="76"/>
        <v/>
      </c>
      <c r="AT590" s="2">
        <v>7.9999998211860657E-2</v>
      </c>
      <c r="AU590" s="5">
        <f t="shared" si="79"/>
        <v>0.40049999104812739</v>
      </c>
      <c r="AV590" s="11">
        <f t="shared" si="80"/>
        <v>9.6335439159288977E-5</v>
      </c>
      <c r="AW590" s="5">
        <f t="shared" si="81"/>
        <v>9.633543915928898E-2</v>
      </c>
    </row>
    <row r="591" spans="1:49" x14ac:dyDescent="0.3">
      <c r="A591" s="1" t="s">
        <v>328</v>
      </c>
      <c r="B591" s="1" t="s">
        <v>318</v>
      </c>
      <c r="C591" s="1" t="s">
        <v>319</v>
      </c>
      <c r="D591" s="1" t="s">
        <v>61</v>
      </c>
      <c r="E591" s="1" t="s">
        <v>86</v>
      </c>
      <c r="F591" s="1" t="s">
        <v>316</v>
      </c>
      <c r="G591" s="1" t="s">
        <v>73</v>
      </c>
      <c r="H591" s="1" t="s">
        <v>123</v>
      </c>
      <c r="I591" s="2">
        <v>106.5</v>
      </c>
      <c r="J591" s="2">
        <v>0.09</v>
      </c>
      <c r="K591" s="2">
        <f t="shared" si="77"/>
        <v>0</v>
      </c>
      <c r="L591" s="2">
        <f t="shared" si="78"/>
        <v>5.9999998658895493E-2</v>
      </c>
      <c r="AN591" s="5" t="str">
        <f t="shared" si="74"/>
        <v/>
      </c>
      <c r="AP591" s="5" t="str">
        <f t="shared" si="75"/>
        <v/>
      </c>
      <c r="AR591" s="5" t="str">
        <f t="shared" si="76"/>
        <v/>
      </c>
      <c r="AT591" s="2">
        <v>5.9999998658895493E-2</v>
      </c>
      <c r="AU591" s="5">
        <f t="shared" si="79"/>
        <v>0</v>
      </c>
      <c r="AV591" s="11">
        <f t="shared" si="80"/>
        <v>0</v>
      </c>
      <c r="AW591" s="5">
        <f t="shared" si="81"/>
        <v>0</v>
      </c>
    </row>
    <row r="592" spans="1:49" x14ac:dyDescent="0.3">
      <c r="A592" s="1" t="s">
        <v>328</v>
      </c>
      <c r="B592" s="1" t="s">
        <v>318</v>
      </c>
      <c r="C592" s="1" t="s">
        <v>319</v>
      </c>
      <c r="D592" s="1" t="s">
        <v>61</v>
      </c>
      <c r="E592" s="1" t="s">
        <v>67</v>
      </c>
      <c r="F592" s="1" t="s">
        <v>316</v>
      </c>
      <c r="G592" s="1" t="s">
        <v>73</v>
      </c>
      <c r="H592" s="1" t="s">
        <v>123</v>
      </c>
      <c r="I592" s="2">
        <v>106.5</v>
      </c>
      <c r="J592" s="2">
        <v>0.09</v>
      </c>
      <c r="K592" s="2">
        <f t="shared" si="77"/>
        <v>9.0000003576278687E-2</v>
      </c>
      <c r="L592" s="2">
        <f t="shared" si="78"/>
        <v>0</v>
      </c>
      <c r="V592" s="12">
        <v>9.0000003576278687E-2</v>
      </c>
      <c r="W592" s="5">
        <v>3.604500143229961</v>
      </c>
      <c r="AN592" s="5" t="str">
        <f t="shared" si="74"/>
        <v/>
      </c>
      <c r="AP592" s="5" t="str">
        <f t="shared" si="75"/>
        <v/>
      </c>
      <c r="AR592" s="5" t="str">
        <f t="shared" si="76"/>
        <v/>
      </c>
      <c r="AU592" s="5">
        <f t="shared" si="79"/>
        <v>3.604500143229961</v>
      </c>
      <c r="AV592" s="11">
        <f t="shared" si="80"/>
        <v>8.6701900626522349E-4</v>
      </c>
      <c r="AW592" s="5">
        <f t="shared" si="81"/>
        <v>0.86701900626522355</v>
      </c>
    </row>
    <row r="593" spans="1:49" x14ac:dyDescent="0.3">
      <c r="A593" s="1" t="s">
        <v>328</v>
      </c>
      <c r="B593" s="1" t="s">
        <v>318</v>
      </c>
      <c r="C593" s="1" t="s">
        <v>319</v>
      </c>
      <c r="D593" s="1" t="s">
        <v>61</v>
      </c>
      <c r="E593" s="1" t="s">
        <v>62</v>
      </c>
      <c r="F593" s="1" t="s">
        <v>316</v>
      </c>
      <c r="G593" s="1" t="s">
        <v>73</v>
      </c>
      <c r="H593" s="1" t="s">
        <v>123</v>
      </c>
      <c r="I593" s="2">
        <v>106.5</v>
      </c>
      <c r="J593" s="2">
        <v>7.0000000000000007E-2</v>
      </c>
      <c r="K593" s="2">
        <f t="shared" si="77"/>
        <v>2.999999932944775E-2</v>
      </c>
      <c r="L593" s="2">
        <f t="shared" si="78"/>
        <v>2.999999932944775E-2</v>
      </c>
      <c r="V593" s="12">
        <v>2.999999932944775E-2</v>
      </c>
      <c r="W593" s="5">
        <v>1.2014999731443821</v>
      </c>
      <c r="AN593" s="5" t="str">
        <f t="shared" si="74"/>
        <v/>
      </c>
      <c r="AP593" s="5" t="str">
        <f t="shared" si="75"/>
        <v/>
      </c>
      <c r="AR593" s="5" t="str">
        <f t="shared" si="76"/>
        <v/>
      </c>
      <c r="AT593" s="2">
        <v>2.999999932944775E-2</v>
      </c>
      <c r="AU593" s="5">
        <f t="shared" si="79"/>
        <v>1.2014999731443821</v>
      </c>
      <c r="AV593" s="11">
        <f t="shared" si="80"/>
        <v>2.8900631747786693E-4</v>
      </c>
      <c r="AW593" s="5">
        <f t="shared" si="81"/>
        <v>0.28900631747786693</v>
      </c>
    </row>
    <row r="594" spans="1:49" x14ac:dyDescent="0.3">
      <c r="A594" s="1" t="s">
        <v>328</v>
      </c>
      <c r="B594" s="1" t="s">
        <v>318</v>
      </c>
      <c r="C594" s="1" t="s">
        <v>319</v>
      </c>
      <c r="D594" s="1" t="s">
        <v>61</v>
      </c>
      <c r="E594" s="1" t="s">
        <v>68</v>
      </c>
      <c r="F594" s="1" t="s">
        <v>316</v>
      </c>
      <c r="G594" s="1" t="s">
        <v>73</v>
      </c>
      <c r="H594" s="1" t="s">
        <v>123</v>
      </c>
      <c r="I594" s="2">
        <v>106.5</v>
      </c>
      <c r="J594" s="2">
        <v>39.69</v>
      </c>
      <c r="K594" s="2">
        <f t="shared" si="77"/>
        <v>26.309999465942379</v>
      </c>
      <c r="L594" s="2">
        <f t="shared" si="78"/>
        <v>13.38000011444092</v>
      </c>
      <c r="V594" s="12">
        <v>26.309999465942379</v>
      </c>
      <c r="W594" s="5">
        <v>1053.715478610992</v>
      </c>
      <c r="AN594" s="5" t="str">
        <f t="shared" si="74"/>
        <v/>
      </c>
      <c r="AP594" s="5" t="str">
        <f t="shared" si="75"/>
        <v/>
      </c>
      <c r="AR594" s="5" t="str">
        <f t="shared" si="76"/>
        <v/>
      </c>
      <c r="AT594" s="2">
        <v>13.38000011444092</v>
      </c>
      <c r="AU594" s="5">
        <f t="shared" si="79"/>
        <v>1053.715478610992</v>
      </c>
      <c r="AV594" s="11">
        <f t="shared" si="80"/>
        <v>0.2534585409484616</v>
      </c>
      <c r="AW594" s="5">
        <f t="shared" si="81"/>
        <v>253.4585409484616</v>
      </c>
    </row>
    <row r="595" spans="1:49" x14ac:dyDescent="0.3">
      <c r="A595" s="1" t="s">
        <v>328</v>
      </c>
      <c r="B595" s="1" t="s">
        <v>318</v>
      </c>
      <c r="C595" s="1" t="s">
        <v>319</v>
      </c>
      <c r="D595" s="1" t="s">
        <v>61</v>
      </c>
      <c r="E595" s="1" t="s">
        <v>87</v>
      </c>
      <c r="F595" s="1" t="s">
        <v>316</v>
      </c>
      <c r="G595" s="1" t="s">
        <v>73</v>
      </c>
      <c r="H595" s="1" t="s">
        <v>123</v>
      </c>
      <c r="I595" s="2">
        <v>106.5</v>
      </c>
      <c r="J595" s="2">
        <v>0.16</v>
      </c>
      <c r="K595" s="2">
        <f t="shared" si="77"/>
        <v>1.9999999552965161E-2</v>
      </c>
      <c r="L595" s="2">
        <f t="shared" si="78"/>
        <v>2.999999932944775E-2</v>
      </c>
      <c r="V595" s="12">
        <v>1.9999999552965161E-2</v>
      </c>
      <c r="W595" s="5">
        <v>0.80099998209625478</v>
      </c>
      <c r="AN595" s="5" t="str">
        <f t="shared" si="74"/>
        <v/>
      </c>
      <c r="AP595" s="5" t="str">
        <f t="shared" si="75"/>
        <v/>
      </c>
      <c r="AR595" s="5" t="str">
        <f t="shared" si="76"/>
        <v/>
      </c>
      <c r="AT595" s="2">
        <v>2.999999932944775E-2</v>
      </c>
      <c r="AU595" s="5">
        <f t="shared" si="79"/>
        <v>0.80099998209625478</v>
      </c>
      <c r="AV595" s="11">
        <f t="shared" si="80"/>
        <v>1.9267087831857795E-4</v>
      </c>
      <c r="AW595" s="5">
        <f t="shared" si="81"/>
        <v>0.19267087831857796</v>
      </c>
    </row>
    <row r="596" spans="1:49" x14ac:dyDescent="0.3">
      <c r="A596" s="1" t="s">
        <v>328</v>
      </c>
      <c r="B596" s="1" t="s">
        <v>318</v>
      </c>
      <c r="C596" s="1" t="s">
        <v>319</v>
      </c>
      <c r="D596" s="1" t="s">
        <v>61</v>
      </c>
      <c r="E596" s="1" t="s">
        <v>90</v>
      </c>
      <c r="F596" s="1" t="s">
        <v>316</v>
      </c>
      <c r="G596" s="1" t="s">
        <v>73</v>
      </c>
      <c r="H596" s="1" t="s">
        <v>123</v>
      </c>
      <c r="I596" s="2">
        <v>106.5</v>
      </c>
      <c r="J596" s="2">
        <v>39.479999999999997</v>
      </c>
      <c r="K596" s="2">
        <f t="shared" si="77"/>
        <v>2.6500000953674321</v>
      </c>
      <c r="L596" s="2">
        <f t="shared" si="78"/>
        <v>32.959999084472663</v>
      </c>
      <c r="V596" s="12">
        <v>2.6500000953674321</v>
      </c>
      <c r="W596" s="5">
        <v>106.1325038194656</v>
      </c>
      <c r="AN596" s="5" t="str">
        <f t="shared" si="74"/>
        <v/>
      </c>
      <c r="AP596" s="5" t="str">
        <f t="shared" si="75"/>
        <v/>
      </c>
      <c r="AR596" s="5" t="str">
        <f t="shared" si="76"/>
        <v/>
      </c>
      <c r="AT596" s="2">
        <v>32.959999084472663</v>
      </c>
      <c r="AU596" s="5">
        <f t="shared" si="79"/>
        <v>106.1325038194656</v>
      </c>
      <c r="AV596" s="11">
        <f t="shared" si="80"/>
        <v>2.5528892866553136E-2</v>
      </c>
      <c r="AW596" s="5">
        <f t="shared" si="81"/>
        <v>25.528892866553136</v>
      </c>
    </row>
    <row r="597" spans="1:49" x14ac:dyDescent="0.3">
      <c r="A597" s="1" t="s">
        <v>328</v>
      </c>
      <c r="B597" s="1" t="s">
        <v>318</v>
      </c>
      <c r="C597" s="1" t="s">
        <v>319</v>
      </c>
      <c r="D597" s="1" t="s">
        <v>61</v>
      </c>
      <c r="E597" s="1" t="s">
        <v>82</v>
      </c>
      <c r="F597" s="1" t="s">
        <v>316</v>
      </c>
      <c r="G597" s="1" t="s">
        <v>73</v>
      </c>
      <c r="H597" s="1" t="s">
        <v>123</v>
      </c>
      <c r="I597" s="2">
        <v>106.5</v>
      </c>
      <c r="J597" s="2">
        <v>13.15</v>
      </c>
      <c r="K597" s="2">
        <f t="shared" si="77"/>
        <v>0</v>
      </c>
      <c r="L597" s="2">
        <f t="shared" si="78"/>
        <v>0.38999998569488531</v>
      </c>
      <c r="AN597" s="5" t="str">
        <f t="shared" si="74"/>
        <v/>
      </c>
      <c r="AP597" s="5" t="str">
        <f t="shared" si="75"/>
        <v/>
      </c>
      <c r="AR597" s="5" t="str">
        <f t="shared" si="76"/>
        <v/>
      </c>
      <c r="AT597" s="2">
        <v>0.38999998569488531</v>
      </c>
      <c r="AU597" s="5">
        <f t="shared" si="79"/>
        <v>0</v>
      </c>
      <c r="AV597" s="11">
        <f t="shared" si="80"/>
        <v>0</v>
      </c>
      <c r="AW597" s="5">
        <f t="shared" si="81"/>
        <v>0</v>
      </c>
    </row>
    <row r="598" spans="1:49" x14ac:dyDescent="0.3">
      <c r="A598" s="1" t="s">
        <v>328</v>
      </c>
      <c r="B598" s="1" t="s">
        <v>318</v>
      </c>
      <c r="C598" s="1" t="s">
        <v>319</v>
      </c>
      <c r="D598" s="1" t="s">
        <v>61</v>
      </c>
      <c r="E598" s="1" t="s">
        <v>81</v>
      </c>
      <c r="F598" s="1" t="s">
        <v>316</v>
      </c>
      <c r="G598" s="1" t="s">
        <v>73</v>
      </c>
      <c r="H598" s="1" t="s">
        <v>123</v>
      </c>
      <c r="I598" s="2">
        <v>106.5</v>
      </c>
      <c r="J598" s="2">
        <v>12.52</v>
      </c>
      <c r="K598" s="2">
        <f t="shared" si="77"/>
        <v>0</v>
      </c>
      <c r="L598" s="2">
        <f t="shared" si="78"/>
        <v>2.880000114440918</v>
      </c>
      <c r="AN598" s="5" t="str">
        <f t="shared" si="74"/>
        <v/>
      </c>
      <c r="AP598" s="5" t="str">
        <f t="shared" si="75"/>
        <v/>
      </c>
      <c r="AR598" s="5" t="str">
        <f t="shared" si="76"/>
        <v/>
      </c>
      <c r="AT598" s="2">
        <v>2.880000114440918</v>
      </c>
      <c r="AU598" s="5">
        <f t="shared" si="79"/>
        <v>0</v>
      </c>
      <c r="AV598" s="11">
        <f t="shared" si="80"/>
        <v>0</v>
      </c>
      <c r="AW598" s="5">
        <f t="shared" si="81"/>
        <v>0</v>
      </c>
    </row>
    <row r="599" spans="1:49" x14ac:dyDescent="0.3">
      <c r="A599" s="1" t="s">
        <v>329</v>
      </c>
      <c r="B599" s="1" t="s">
        <v>318</v>
      </c>
      <c r="C599" s="1" t="s">
        <v>319</v>
      </c>
      <c r="D599" s="1" t="s">
        <v>61</v>
      </c>
      <c r="E599" s="1" t="s">
        <v>81</v>
      </c>
      <c r="F599" s="1" t="s">
        <v>273</v>
      </c>
      <c r="G599" s="1" t="s">
        <v>73</v>
      </c>
      <c r="H599" s="1" t="s">
        <v>123</v>
      </c>
      <c r="I599" s="2">
        <v>38.39</v>
      </c>
      <c r="J599" s="2">
        <v>0.06</v>
      </c>
      <c r="K599" s="2">
        <f t="shared" si="77"/>
        <v>0</v>
      </c>
      <c r="L599" s="2">
        <f t="shared" si="78"/>
        <v>5.9999998658895493E-2</v>
      </c>
      <c r="AN599" s="5" t="str">
        <f t="shared" si="74"/>
        <v/>
      </c>
      <c r="AP599" s="5" t="str">
        <f t="shared" si="75"/>
        <v/>
      </c>
      <c r="AR599" s="5" t="str">
        <f t="shared" si="76"/>
        <v/>
      </c>
      <c r="AT599" s="2">
        <v>5.9999998658895493E-2</v>
      </c>
      <c r="AU599" s="5">
        <f t="shared" si="79"/>
        <v>0</v>
      </c>
      <c r="AV599" s="11">
        <f t="shared" si="80"/>
        <v>0</v>
      </c>
      <c r="AW599" s="5">
        <f t="shared" si="81"/>
        <v>0</v>
      </c>
    </row>
    <row r="600" spans="1:49" x14ac:dyDescent="0.3">
      <c r="A600" s="1" t="s">
        <v>329</v>
      </c>
      <c r="B600" s="1" t="s">
        <v>318</v>
      </c>
      <c r="C600" s="1" t="s">
        <v>319</v>
      </c>
      <c r="D600" s="1" t="s">
        <v>61</v>
      </c>
      <c r="E600" s="1" t="s">
        <v>70</v>
      </c>
      <c r="F600" s="1" t="s">
        <v>330</v>
      </c>
      <c r="G600" s="1" t="s">
        <v>73</v>
      </c>
      <c r="H600" s="1" t="s">
        <v>171</v>
      </c>
      <c r="I600" s="2">
        <v>38.39</v>
      </c>
      <c r="J600" s="2">
        <v>0.05</v>
      </c>
      <c r="K600" s="2">
        <f t="shared" si="77"/>
        <v>0</v>
      </c>
      <c r="L600" s="2">
        <f t="shared" si="78"/>
        <v>5.000000074505806E-2</v>
      </c>
      <c r="AN600" s="5" t="str">
        <f t="shared" si="74"/>
        <v/>
      </c>
      <c r="AP600" s="5" t="str">
        <f t="shared" si="75"/>
        <v/>
      </c>
      <c r="AR600" s="5" t="str">
        <f t="shared" si="76"/>
        <v/>
      </c>
      <c r="AT600" s="2">
        <v>5.000000074505806E-2</v>
      </c>
      <c r="AU600" s="5">
        <f t="shared" si="79"/>
        <v>0</v>
      </c>
      <c r="AV600" s="11">
        <f t="shared" si="80"/>
        <v>0</v>
      </c>
      <c r="AW600" s="5">
        <f t="shared" si="81"/>
        <v>0</v>
      </c>
    </row>
    <row r="601" spans="1:49" x14ac:dyDescent="0.3">
      <c r="A601" s="1" t="s">
        <v>329</v>
      </c>
      <c r="B601" s="1" t="s">
        <v>318</v>
      </c>
      <c r="C601" s="1" t="s">
        <v>319</v>
      </c>
      <c r="D601" s="1" t="s">
        <v>61</v>
      </c>
      <c r="E601" s="1" t="s">
        <v>80</v>
      </c>
      <c r="F601" s="1" t="s">
        <v>316</v>
      </c>
      <c r="G601" s="1" t="s">
        <v>73</v>
      </c>
      <c r="H601" s="1" t="s">
        <v>123</v>
      </c>
      <c r="I601" s="2">
        <v>38.39</v>
      </c>
      <c r="J601" s="2">
        <v>35.9</v>
      </c>
      <c r="K601" s="2">
        <f t="shared" si="77"/>
        <v>17.529999066144232</v>
      </c>
      <c r="L601" s="2">
        <f t="shared" si="78"/>
        <v>18.379999160766602</v>
      </c>
      <c r="T601" s="8">
        <v>16.45999908447266</v>
      </c>
      <c r="U601" s="5">
        <v>732.4699592590332</v>
      </c>
      <c r="V601" s="12">
        <v>5.000000074505806E-2</v>
      </c>
      <c r="W601" s="5">
        <v>2.0025000298395752</v>
      </c>
      <c r="AB601" s="9">
        <v>1.0199999809265139</v>
      </c>
      <c r="AC601" s="5">
        <v>16.523999691009521</v>
      </c>
      <c r="AN601" s="5" t="str">
        <f t="shared" si="74"/>
        <v/>
      </c>
      <c r="AP601" s="5" t="str">
        <f t="shared" si="75"/>
        <v/>
      </c>
      <c r="AR601" s="5" t="str">
        <f t="shared" si="76"/>
        <v/>
      </c>
      <c r="AT601" s="2">
        <v>18.379999160766602</v>
      </c>
      <c r="AU601" s="5">
        <f t="shared" si="79"/>
        <v>750.99645897988228</v>
      </c>
      <c r="AV601" s="11">
        <f t="shared" si="80"/>
        <v>0.18064313433206552</v>
      </c>
      <c r="AW601" s="5">
        <f t="shared" si="81"/>
        <v>180.64313433206553</v>
      </c>
    </row>
    <row r="602" spans="1:49" x14ac:dyDescent="0.3">
      <c r="A602" s="1" t="s">
        <v>331</v>
      </c>
      <c r="B602" s="1" t="s">
        <v>332</v>
      </c>
      <c r="C602" s="1" t="s">
        <v>333</v>
      </c>
      <c r="D602" s="1" t="s">
        <v>61</v>
      </c>
      <c r="E602" s="1" t="s">
        <v>80</v>
      </c>
      <c r="F602" s="1" t="s">
        <v>316</v>
      </c>
      <c r="G602" s="1" t="s">
        <v>73</v>
      </c>
      <c r="H602" s="1" t="s">
        <v>123</v>
      </c>
      <c r="I602" s="2">
        <v>39</v>
      </c>
      <c r="J602" s="2">
        <v>7.0000000000000007E-2</v>
      </c>
      <c r="K602" s="2">
        <f t="shared" si="77"/>
        <v>3.9999999105930328E-2</v>
      </c>
      <c r="L602" s="2">
        <f t="shared" si="78"/>
        <v>2.999999932944775E-2</v>
      </c>
      <c r="T602" s="8">
        <v>2.999999932944775E-2</v>
      </c>
      <c r="U602" s="5">
        <v>1.335</v>
      </c>
      <c r="V602" s="12">
        <v>9.9999997764825821E-3</v>
      </c>
      <c r="W602" s="5">
        <v>0.40050000000000002</v>
      </c>
      <c r="AN602" s="5" t="str">
        <f t="shared" si="74"/>
        <v/>
      </c>
      <c r="AP602" s="5" t="str">
        <f t="shared" si="75"/>
        <v/>
      </c>
      <c r="AR602" s="5" t="str">
        <f t="shared" si="76"/>
        <v/>
      </c>
      <c r="AT602" s="2">
        <v>2.999999932944775E-2</v>
      </c>
      <c r="AU602" s="5">
        <f t="shared" si="79"/>
        <v>1.7355</v>
      </c>
      <c r="AV602" s="11">
        <f t="shared" si="80"/>
        <v>4.1745357902106691E-4</v>
      </c>
      <c r="AW602" s="5">
        <f t="shared" si="81"/>
        <v>0.41745357902106689</v>
      </c>
    </row>
    <row r="603" spans="1:49" x14ac:dyDescent="0.3">
      <c r="A603" s="1" t="s">
        <v>331</v>
      </c>
      <c r="B603" s="1" t="s">
        <v>332</v>
      </c>
      <c r="C603" s="1" t="s">
        <v>333</v>
      </c>
      <c r="D603" s="1" t="s">
        <v>61</v>
      </c>
      <c r="E603" s="1" t="s">
        <v>66</v>
      </c>
      <c r="F603" s="1" t="s">
        <v>316</v>
      </c>
      <c r="G603" s="1" t="s">
        <v>73</v>
      </c>
      <c r="H603" s="1" t="s">
        <v>123</v>
      </c>
      <c r="I603" s="2">
        <v>39</v>
      </c>
      <c r="J603" s="2">
        <v>38.93</v>
      </c>
      <c r="K603" s="2">
        <f t="shared" si="77"/>
        <v>16.590000152587891</v>
      </c>
      <c r="L603" s="2">
        <f t="shared" si="78"/>
        <v>22.340000152587891</v>
      </c>
      <c r="T603" s="8">
        <v>6.5</v>
      </c>
      <c r="U603" s="5">
        <v>289.25</v>
      </c>
      <c r="V603" s="12">
        <v>10.090000152587891</v>
      </c>
      <c r="W603" s="5">
        <v>404.10449999999997</v>
      </c>
      <c r="AN603" s="5" t="str">
        <f t="shared" si="74"/>
        <v/>
      </c>
      <c r="AP603" s="5" t="str">
        <f t="shared" si="75"/>
        <v/>
      </c>
      <c r="AR603" s="5" t="str">
        <f t="shared" si="76"/>
        <v/>
      </c>
      <c r="AT603" s="2">
        <v>22.340000152587891</v>
      </c>
      <c r="AU603" s="5">
        <f t="shared" si="79"/>
        <v>693.35449999999992</v>
      </c>
      <c r="AV603" s="11">
        <f t="shared" si="80"/>
        <v>0.16677805678787802</v>
      </c>
      <c r="AW603" s="5">
        <f t="shared" si="81"/>
        <v>166.77805678787803</v>
      </c>
    </row>
    <row r="604" spans="1:49" x14ac:dyDescent="0.3">
      <c r="A604" s="1" t="s">
        <v>334</v>
      </c>
      <c r="B604" s="1" t="s">
        <v>335</v>
      </c>
      <c r="C604" s="1" t="s">
        <v>336</v>
      </c>
      <c r="D604" s="1" t="s">
        <v>337</v>
      </c>
      <c r="E604" s="1" t="s">
        <v>79</v>
      </c>
      <c r="F604" s="1" t="s">
        <v>316</v>
      </c>
      <c r="G604" s="1" t="s">
        <v>73</v>
      </c>
      <c r="H604" s="1" t="s">
        <v>123</v>
      </c>
      <c r="I604" s="2">
        <v>78.760000000000005</v>
      </c>
      <c r="J604" s="2">
        <v>37.65</v>
      </c>
      <c r="K604" s="2">
        <f t="shared" si="77"/>
        <v>32.419999241828918</v>
      </c>
      <c r="L604" s="2">
        <f t="shared" si="78"/>
        <v>5.2300000190734863</v>
      </c>
      <c r="T604" s="8">
        <v>7.9699997901916504</v>
      </c>
      <c r="U604" s="5">
        <v>354.66499066352839</v>
      </c>
      <c r="V604" s="12">
        <v>23.559999465942379</v>
      </c>
      <c r="W604" s="5">
        <v>943.57797861099232</v>
      </c>
      <c r="AB604" s="9">
        <v>0.88999998569488525</v>
      </c>
      <c r="AC604" s="5">
        <v>13.688999787569051</v>
      </c>
      <c r="AN604" s="5" t="str">
        <f t="shared" si="74"/>
        <v/>
      </c>
      <c r="AP604" s="5" t="str">
        <f t="shared" si="75"/>
        <v/>
      </c>
      <c r="AR604" s="5" t="str">
        <f t="shared" si="76"/>
        <v/>
      </c>
      <c r="AT604" s="2">
        <v>5.2300000190734863</v>
      </c>
      <c r="AU604" s="5">
        <f t="shared" si="79"/>
        <v>1311.9319690620898</v>
      </c>
      <c r="AV604" s="11">
        <f t="shared" si="80"/>
        <v>0.31556940127751371</v>
      </c>
      <c r="AW604" s="5">
        <f t="shared" si="81"/>
        <v>315.56940127751369</v>
      </c>
    </row>
    <row r="605" spans="1:49" x14ac:dyDescent="0.3">
      <c r="A605" s="1" t="s">
        <v>334</v>
      </c>
      <c r="B605" s="1" t="s">
        <v>335</v>
      </c>
      <c r="C605" s="1" t="s">
        <v>336</v>
      </c>
      <c r="D605" s="1" t="s">
        <v>337</v>
      </c>
      <c r="E605" s="1" t="s">
        <v>80</v>
      </c>
      <c r="F605" s="1" t="s">
        <v>316</v>
      </c>
      <c r="G605" s="1" t="s">
        <v>73</v>
      </c>
      <c r="H605" s="1" t="s">
        <v>123</v>
      </c>
      <c r="I605" s="2">
        <v>78.760000000000005</v>
      </c>
      <c r="J605" s="2">
        <v>0.09</v>
      </c>
      <c r="K605" s="2">
        <f t="shared" si="77"/>
        <v>5.000000074505806E-2</v>
      </c>
      <c r="L605" s="2">
        <f t="shared" si="78"/>
        <v>3.9999999105930328E-2</v>
      </c>
      <c r="AB605" s="9">
        <v>5.000000074505806E-2</v>
      </c>
      <c r="AC605" s="5">
        <v>0.81000001206994054</v>
      </c>
      <c r="AN605" s="5" t="str">
        <f t="shared" si="74"/>
        <v/>
      </c>
      <c r="AP605" s="5" t="str">
        <f t="shared" si="75"/>
        <v/>
      </c>
      <c r="AR605" s="5" t="str">
        <f t="shared" si="76"/>
        <v/>
      </c>
      <c r="AT605" s="2">
        <v>3.9999999105930328E-2</v>
      </c>
      <c r="AU605" s="5">
        <f t="shared" si="79"/>
        <v>0.81000001206994054</v>
      </c>
      <c r="AV605" s="11">
        <f t="shared" si="80"/>
        <v>1.9483572690619653E-4</v>
      </c>
      <c r="AW605" s="5">
        <f t="shared" si="81"/>
        <v>0.19483572690619652</v>
      </c>
    </row>
    <row r="606" spans="1:49" x14ac:dyDescent="0.3">
      <c r="A606" s="1" t="s">
        <v>334</v>
      </c>
      <c r="B606" s="1" t="s">
        <v>335</v>
      </c>
      <c r="C606" s="1" t="s">
        <v>336</v>
      </c>
      <c r="D606" s="1" t="s">
        <v>337</v>
      </c>
      <c r="E606" s="1" t="s">
        <v>66</v>
      </c>
      <c r="F606" s="1" t="s">
        <v>316</v>
      </c>
      <c r="G606" s="1" t="s">
        <v>73</v>
      </c>
      <c r="H606" s="1" t="s">
        <v>123</v>
      </c>
      <c r="I606" s="2">
        <v>78.760000000000005</v>
      </c>
      <c r="J606" s="2">
        <v>0.09</v>
      </c>
      <c r="K606" s="2">
        <f t="shared" si="77"/>
        <v>1.9999999552965161E-2</v>
      </c>
      <c r="L606" s="2">
        <f t="shared" si="78"/>
        <v>7.0000000298023224E-2</v>
      </c>
      <c r="V606" s="12">
        <v>1.9999999552965161E-2</v>
      </c>
      <c r="W606" s="5">
        <v>0.80099998209625478</v>
      </c>
      <c r="AN606" s="5" t="str">
        <f t="shared" si="74"/>
        <v/>
      </c>
      <c r="AP606" s="5" t="str">
        <f t="shared" si="75"/>
        <v/>
      </c>
      <c r="AR606" s="5" t="str">
        <f t="shared" si="76"/>
        <v/>
      </c>
      <c r="AT606" s="2">
        <v>7.0000000298023224E-2</v>
      </c>
      <c r="AU606" s="5">
        <f t="shared" si="79"/>
        <v>0.80099998209625478</v>
      </c>
      <c r="AV606" s="11">
        <f t="shared" si="80"/>
        <v>1.9267087831857795E-4</v>
      </c>
      <c r="AW606" s="5">
        <f t="shared" si="81"/>
        <v>0.19267087831857796</v>
      </c>
    </row>
    <row r="607" spans="1:49" x14ac:dyDescent="0.3">
      <c r="A607" s="1" t="s">
        <v>334</v>
      </c>
      <c r="B607" s="1" t="s">
        <v>335</v>
      </c>
      <c r="C607" s="1" t="s">
        <v>336</v>
      </c>
      <c r="D607" s="1" t="s">
        <v>337</v>
      </c>
      <c r="E607" s="1" t="s">
        <v>62</v>
      </c>
      <c r="F607" s="1" t="s">
        <v>316</v>
      </c>
      <c r="G607" s="1" t="s">
        <v>73</v>
      </c>
      <c r="H607" s="1" t="s">
        <v>123</v>
      </c>
      <c r="I607" s="2">
        <v>78.760000000000005</v>
      </c>
      <c r="J607" s="2">
        <v>39.659999999999997</v>
      </c>
      <c r="K607" s="2">
        <f t="shared" si="77"/>
        <v>4.1500000953674316</v>
      </c>
      <c r="L607" s="2">
        <f t="shared" si="78"/>
        <v>35.509998321533203</v>
      </c>
      <c r="V607" s="12">
        <v>4.1500000953674316</v>
      </c>
      <c r="W607" s="5">
        <v>166.20750381946559</v>
      </c>
      <c r="AN607" s="5" t="str">
        <f t="shared" si="74"/>
        <v/>
      </c>
      <c r="AP607" s="5" t="str">
        <f t="shared" si="75"/>
        <v/>
      </c>
      <c r="AR607" s="5" t="str">
        <f t="shared" si="76"/>
        <v/>
      </c>
      <c r="AT607" s="2">
        <v>35.509998321533203</v>
      </c>
      <c r="AU607" s="5">
        <f t="shared" si="79"/>
        <v>166.20750381946559</v>
      </c>
      <c r="AV607" s="11">
        <f t="shared" si="80"/>
        <v>3.9979209063436223E-2</v>
      </c>
      <c r="AW607" s="5">
        <f t="shared" si="81"/>
        <v>39.979209063436222</v>
      </c>
    </row>
    <row r="608" spans="1:49" x14ac:dyDescent="0.3">
      <c r="A608" s="1" t="s">
        <v>338</v>
      </c>
      <c r="B608" s="1" t="s">
        <v>339</v>
      </c>
      <c r="C608" s="1" t="s">
        <v>319</v>
      </c>
      <c r="D608" s="1" t="s">
        <v>61</v>
      </c>
      <c r="E608" s="1" t="s">
        <v>86</v>
      </c>
      <c r="F608" s="1" t="s">
        <v>316</v>
      </c>
      <c r="G608" s="1" t="s">
        <v>73</v>
      </c>
      <c r="H608" s="1" t="s">
        <v>123</v>
      </c>
      <c r="I608" s="2">
        <v>39.57</v>
      </c>
      <c r="J608" s="2">
        <v>18.82</v>
      </c>
      <c r="K608" s="2">
        <f t="shared" si="77"/>
        <v>13.850000437349085</v>
      </c>
      <c r="L608" s="2">
        <f t="shared" si="78"/>
        <v>4.619999885559082</v>
      </c>
      <c r="V608" s="12">
        <v>11.60000038146973</v>
      </c>
      <c r="W608" s="5">
        <v>464.58001527786251</v>
      </c>
      <c r="AB608" s="9">
        <v>2.250000055879354</v>
      </c>
      <c r="AC608" s="5">
        <v>32.902200812548401</v>
      </c>
      <c r="AN608" s="5" t="str">
        <f t="shared" si="74"/>
        <v/>
      </c>
      <c r="AP608" s="5" t="str">
        <f t="shared" si="75"/>
        <v/>
      </c>
      <c r="AR608" s="5" t="str">
        <f t="shared" si="76"/>
        <v/>
      </c>
      <c r="AT608" s="2">
        <v>4.619999885559082</v>
      </c>
      <c r="AU608" s="5">
        <f t="shared" si="79"/>
        <v>497.48221609041093</v>
      </c>
      <c r="AV608" s="11">
        <f t="shared" si="80"/>
        <v>0.11966334290191522</v>
      </c>
      <c r="AW608" s="5">
        <f t="shared" si="81"/>
        <v>119.66334290191521</v>
      </c>
    </row>
    <row r="609" spans="1:49" x14ac:dyDescent="0.3">
      <c r="A609" s="1" t="s">
        <v>338</v>
      </c>
      <c r="B609" s="1" t="s">
        <v>339</v>
      </c>
      <c r="C609" s="1" t="s">
        <v>319</v>
      </c>
      <c r="D609" s="1" t="s">
        <v>61</v>
      </c>
      <c r="E609" s="1" t="s">
        <v>79</v>
      </c>
      <c r="F609" s="1" t="s">
        <v>316</v>
      </c>
      <c r="G609" s="1" t="s">
        <v>73</v>
      </c>
      <c r="H609" s="1" t="s">
        <v>123</v>
      </c>
      <c r="I609" s="2">
        <v>39.57</v>
      </c>
      <c r="J609" s="2">
        <v>0.09</v>
      </c>
      <c r="K609" s="2">
        <f t="shared" si="77"/>
        <v>7.0000000298023224E-2</v>
      </c>
      <c r="L609" s="2">
        <f t="shared" si="78"/>
        <v>9.9999997764825821E-3</v>
      </c>
      <c r="V609" s="12">
        <v>7.0000000298023224E-2</v>
      </c>
      <c r="W609" s="5">
        <v>2.8035000119358302</v>
      </c>
      <c r="AN609" s="5" t="str">
        <f t="shared" si="74"/>
        <v/>
      </c>
      <c r="AP609" s="5" t="str">
        <f t="shared" si="75"/>
        <v/>
      </c>
      <c r="AR609" s="5" t="str">
        <f t="shared" si="76"/>
        <v/>
      </c>
      <c r="AT609" s="2">
        <v>9.9999997764825821E-3</v>
      </c>
      <c r="AU609" s="5">
        <f t="shared" si="79"/>
        <v>2.8035000119358302</v>
      </c>
      <c r="AV609" s="11">
        <f t="shared" si="80"/>
        <v>6.7434809205889714E-4</v>
      </c>
      <c r="AW609" s="5">
        <f t="shared" si="81"/>
        <v>0.67434809205889723</v>
      </c>
    </row>
    <row r="610" spans="1:49" x14ac:dyDescent="0.3">
      <c r="A610" s="1" t="s">
        <v>338</v>
      </c>
      <c r="B610" s="1" t="s">
        <v>339</v>
      </c>
      <c r="C610" s="1" t="s">
        <v>319</v>
      </c>
      <c r="D610" s="1" t="s">
        <v>61</v>
      </c>
      <c r="E610" s="1" t="s">
        <v>62</v>
      </c>
      <c r="F610" s="1" t="s">
        <v>316</v>
      </c>
      <c r="G610" s="1" t="s">
        <v>73</v>
      </c>
      <c r="H610" s="1" t="s">
        <v>123</v>
      </c>
      <c r="I610" s="2">
        <v>39.57</v>
      </c>
      <c r="J610" s="2">
        <v>0.09</v>
      </c>
      <c r="K610" s="2">
        <f t="shared" si="77"/>
        <v>0</v>
      </c>
      <c r="L610" s="2">
        <f t="shared" si="78"/>
        <v>9.0000003576278687E-2</v>
      </c>
      <c r="AN610" s="5" t="str">
        <f t="shared" si="74"/>
        <v/>
      </c>
      <c r="AP610" s="5" t="str">
        <f t="shared" si="75"/>
        <v/>
      </c>
      <c r="AR610" s="5" t="str">
        <f t="shared" si="76"/>
        <v/>
      </c>
      <c r="AT610" s="2">
        <v>9.0000003576278687E-2</v>
      </c>
      <c r="AU610" s="5">
        <f t="shared" si="79"/>
        <v>0</v>
      </c>
      <c r="AV610" s="11">
        <f t="shared" si="80"/>
        <v>0</v>
      </c>
      <c r="AW610" s="5">
        <f t="shared" si="81"/>
        <v>0</v>
      </c>
    </row>
    <row r="611" spans="1:49" x14ac:dyDescent="0.3">
      <c r="A611" s="1" t="s">
        <v>338</v>
      </c>
      <c r="B611" s="1" t="s">
        <v>339</v>
      </c>
      <c r="C611" s="1" t="s">
        <v>319</v>
      </c>
      <c r="D611" s="1" t="s">
        <v>61</v>
      </c>
      <c r="E611" s="1" t="s">
        <v>87</v>
      </c>
      <c r="F611" s="1" t="s">
        <v>316</v>
      </c>
      <c r="G611" s="1" t="s">
        <v>73</v>
      </c>
      <c r="H611" s="1" t="s">
        <v>123</v>
      </c>
      <c r="I611" s="2">
        <v>39.57</v>
      </c>
      <c r="J611" s="2">
        <v>19.8</v>
      </c>
      <c r="K611" s="2">
        <f t="shared" si="77"/>
        <v>4.9699997901916504</v>
      </c>
      <c r="L611" s="2">
        <f t="shared" si="78"/>
        <v>14.829999923706049</v>
      </c>
      <c r="V611" s="12">
        <v>4.9699997901916504</v>
      </c>
      <c r="W611" s="5">
        <v>199.0484915971756</v>
      </c>
      <c r="AN611" s="5" t="str">
        <f t="shared" si="74"/>
        <v/>
      </c>
      <c r="AP611" s="5" t="str">
        <f t="shared" si="75"/>
        <v/>
      </c>
      <c r="AR611" s="5" t="str">
        <f t="shared" si="76"/>
        <v/>
      </c>
      <c r="AT611" s="2">
        <v>14.829999923706049</v>
      </c>
      <c r="AU611" s="5">
        <f t="shared" si="79"/>
        <v>199.0484915971756</v>
      </c>
      <c r="AV611" s="11">
        <f t="shared" si="80"/>
        <v>4.787871231114129E-2</v>
      </c>
      <c r="AW611" s="5">
        <f t="shared" si="81"/>
        <v>47.878712311141285</v>
      </c>
    </row>
    <row r="612" spans="1:49" x14ac:dyDescent="0.3">
      <c r="A612" s="1" t="s">
        <v>340</v>
      </c>
      <c r="B612" s="1" t="s">
        <v>332</v>
      </c>
      <c r="C612" s="1" t="s">
        <v>333</v>
      </c>
      <c r="D612" s="1" t="s">
        <v>61</v>
      </c>
      <c r="E612" s="1" t="s">
        <v>86</v>
      </c>
      <c r="F612" s="1" t="s">
        <v>316</v>
      </c>
      <c r="G612" s="1" t="s">
        <v>73</v>
      </c>
      <c r="H612" s="1" t="s">
        <v>123</v>
      </c>
      <c r="I612" s="2">
        <v>39.57</v>
      </c>
      <c r="J612" s="2">
        <v>18.91</v>
      </c>
      <c r="K612" s="2">
        <f t="shared" si="77"/>
        <v>3.4699999094009395</v>
      </c>
      <c r="L612" s="2">
        <f t="shared" si="78"/>
        <v>13.989999771118161</v>
      </c>
      <c r="V612" s="12">
        <v>2.5999999046325679</v>
      </c>
      <c r="W612" s="5">
        <v>104.12999618053431</v>
      </c>
      <c r="AB612" s="9">
        <v>0.87000000476837158</v>
      </c>
      <c r="AC612" s="5">
        <v>12.68460006952286</v>
      </c>
      <c r="AN612" s="5" t="str">
        <f t="shared" si="74"/>
        <v/>
      </c>
      <c r="AP612" s="5" t="str">
        <f t="shared" si="75"/>
        <v/>
      </c>
      <c r="AR612" s="5" t="str">
        <f t="shared" si="76"/>
        <v/>
      </c>
      <c r="AT612" s="2">
        <v>13.989999771118161</v>
      </c>
      <c r="AU612" s="5">
        <f t="shared" si="79"/>
        <v>116.81459625005716</v>
      </c>
      <c r="AV612" s="11">
        <f t="shared" si="80"/>
        <v>2.8098341277146218E-2</v>
      </c>
      <c r="AW612" s="5">
        <f t="shared" si="81"/>
        <v>28.098341277146218</v>
      </c>
    </row>
    <row r="613" spans="1:49" x14ac:dyDescent="0.3">
      <c r="A613" s="1" t="s">
        <v>340</v>
      </c>
      <c r="B613" s="1" t="s">
        <v>332</v>
      </c>
      <c r="C613" s="1" t="s">
        <v>333</v>
      </c>
      <c r="D613" s="1" t="s">
        <v>61</v>
      </c>
      <c r="E613" s="1" t="s">
        <v>87</v>
      </c>
      <c r="F613" s="1" t="s">
        <v>316</v>
      </c>
      <c r="G613" s="1" t="s">
        <v>73</v>
      </c>
      <c r="H613" s="1" t="s">
        <v>123</v>
      </c>
      <c r="I613" s="2">
        <v>39.57</v>
      </c>
      <c r="J613" s="2">
        <v>19.88</v>
      </c>
      <c r="K613" s="2">
        <f t="shared" si="77"/>
        <v>9.9899997711181641</v>
      </c>
      <c r="L613" s="2">
        <f t="shared" si="78"/>
        <v>2.220000028610229</v>
      </c>
      <c r="V613" s="12">
        <v>9.9899997711181641</v>
      </c>
      <c r="W613" s="5">
        <v>400.09949083328252</v>
      </c>
      <c r="AN613" s="5" t="str">
        <f t="shared" si="74"/>
        <v/>
      </c>
      <c r="AP613" s="5" t="str">
        <f t="shared" si="75"/>
        <v/>
      </c>
      <c r="AR613" s="5" t="str">
        <f t="shared" si="76"/>
        <v/>
      </c>
      <c r="AT613" s="2">
        <v>2.220000028610229</v>
      </c>
      <c r="AU613" s="5">
        <f t="shared" si="79"/>
        <v>400.09949083328252</v>
      </c>
      <c r="AV613" s="11">
        <f t="shared" si="80"/>
        <v>9.6239103666298093E-2</v>
      </c>
      <c r="AW613" s="5">
        <f t="shared" si="81"/>
        <v>96.239103666298092</v>
      </c>
    </row>
    <row r="614" spans="1:49" x14ac:dyDescent="0.3">
      <c r="A614" s="1" t="s">
        <v>341</v>
      </c>
      <c r="B614" s="1" t="s">
        <v>342</v>
      </c>
      <c r="C614" s="1" t="s">
        <v>343</v>
      </c>
      <c r="D614" s="1" t="s">
        <v>344</v>
      </c>
      <c r="E614" s="1" t="s">
        <v>90</v>
      </c>
      <c r="F614" s="1" t="s">
        <v>316</v>
      </c>
      <c r="G614" s="1" t="s">
        <v>73</v>
      </c>
      <c r="H614" s="1" t="s">
        <v>123</v>
      </c>
      <c r="I614" s="2">
        <v>106.5</v>
      </c>
      <c r="J614" s="2">
        <v>0.09</v>
      </c>
      <c r="K614" s="2">
        <f t="shared" si="77"/>
        <v>0</v>
      </c>
      <c r="L614" s="2">
        <f t="shared" si="78"/>
        <v>3.9999999105930328E-2</v>
      </c>
      <c r="AN614" s="5" t="str">
        <f t="shared" si="74"/>
        <v/>
      </c>
      <c r="AP614" s="5" t="str">
        <f t="shared" si="75"/>
        <v/>
      </c>
      <c r="AR614" s="5" t="str">
        <f t="shared" si="76"/>
        <v/>
      </c>
      <c r="AT614" s="2">
        <v>3.9999999105930328E-2</v>
      </c>
      <c r="AU614" s="5">
        <f t="shared" si="79"/>
        <v>0</v>
      </c>
      <c r="AV614" s="11">
        <f t="shared" si="80"/>
        <v>0</v>
      </c>
      <c r="AW614" s="5">
        <f t="shared" si="81"/>
        <v>0</v>
      </c>
    </row>
    <row r="615" spans="1:49" x14ac:dyDescent="0.3">
      <c r="A615" s="1" t="s">
        <v>341</v>
      </c>
      <c r="B615" s="1" t="s">
        <v>342</v>
      </c>
      <c r="C615" s="1" t="s">
        <v>343</v>
      </c>
      <c r="D615" s="1" t="s">
        <v>344</v>
      </c>
      <c r="E615" s="1" t="s">
        <v>91</v>
      </c>
      <c r="F615" s="1" t="s">
        <v>316</v>
      </c>
      <c r="G615" s="1" t="s">
        <v>73</v>
      </c>
      <c r="H615" s="1" t="s">
        <v>123</v>
      </c>
      <c r="I615" s="2">
        <v>106.5</v>
      </c>
      <c r="J615" s="2">
        <v>0.09</v>
      </c>
      <c r="K615" s="2">
        <f t="shared" si="77"/>
        <v>0</v>
      </c>
      <c r="L615" s="2">
        <f t="shared" si="78"/>
        <v>9.0000003576278687E-2</v>
      </c>
      <c r="AN615" s="5" t="str">
        <f t="shared" si="74"/>
        <v/>
      </c>
      <c r="AP615" s="5" t="str">
        <f t="shared" si="75"/>
        <v/>
      </c>
      <c r="AR615" s="5" t="str">
        <f t="shared" si="76"/>
        <v/>
      </c>
      <c r="AT615" s="2">
        <v>9.0000003576278687E-2</v>
      </c>
      <c r="AU615" s="5">
        <f t="shared" si="79"/>
        <v>0</v>
      </c>
      <c r="AV615" s="11">
        <f t="shared" si="80"/>
        <v>0</v>
      </c>
      <c r="AW615" s="5">
        <f t="shared" si="81"/>
        <v>0</v>
      </c>
    </row>
    <row r="616" spans="1:49" x14ac:dyDescent="0.3">
      <c r="A616" s="1" t="s">
        <v>341</v>
      </c>
      <c r="B616" s="1" t="s">
        <v>342</v>
      </c>
      <c r="C616" s="1" t="s">
        <v>343</v>
      </c>
      <c r="D616" s="1" t="s">
        <v>344</v>
      </c>
      <c r="E616" s="1" t="s">
        <v>74</v>
      </c>
      <c r="F616" s="1" t="s">
        <v>316</v>
      </c>
      <c r="G616" s="1" t="s">
        <v>73</v>
      </c>
      <c r="H616" s="1" t="s">
        <v>123</v>
      </c>
      <c r="I616" s="2">
        <v>106.5</v>
      </c>
      <c r="J616" s="2">
        <v>38.909999999999997</v>
      </c>
      <c r="K616" s="2">
        <f t="shared" si="77"/>
        <v>0</v>
      </c>
      <c r="L616" s="2">
        <f t="shared" si="78"/>
        <v>6.6599998474121094</v>
      </c>
      <c r="AN616" s="5" t="str">
        <f t="shared" si="74"/>
        <v/>
      </c>
      <c r="AP616" s="5" t="str">
        <f t="shared" si="75"/>
        <v/>
      </c>
      <c r="AR616" s="5" t="str">
        <f t="shared" si="76"/>
        <v/>
      </c>
      <c r="AT616" s="2">
        <v>6.6599998474121094</v>
      </c>
      <c r="AU616" s="5">
        <f t="shared" si="79"/>
        <v>0</v>
      </c>
      <c r="AV616" s="11">
        <f t="shared" si="80"/>
        <v>0</v>
      </c>
      <c r="AW616" s="5">
        <f t="shared" si="81"/>
        <v>0</v>
      </c>
    </row>
    <row r="617" spans="1:49" x14ac:dyDescent="0.3">
      <c r="A617" s="1" t="s">
        <v>341</v>
      </c>
      <c r="B617" s="1" t="s">
        <v>342</v>
      </c>
      <c r="C617" s="1" t="s">
        <v>343</v>
      </c>
      <c r="D617" s="1" t="s">
        <v>344</v>
      </c>
      <c r="E617" s="1" t="s">
        <v>71</v>
      </c>
      <c r="F617" s="1" t="s">
        <v>316</v>
      </c>
      <c r="G617" s="1" t="s">
        <v>73</v>
      </c>
      <c r="H617" s="1" t="s">
        <v>123</v>
      </c>
      <c r="I617" s="2">
        <v>106.5</v>
      </c>
      <c r="J617" s="2">
        <v>39.369999999999997</v>
      </c>
      <c r="K617" s="2">
        <f t="shared" si="77"/>
        <v>0</v>
      </c>
      <c r="L617" s="2">
        <f t="shared" si="78"/>
        <v>1.389999985694885</v>
      </c>
      <c r="AN617" s="5" t="str">
        <f t="shared" si="74"/>
        <v/>
      </c>
      <c r="AP617" s="5" t="str">
        <f t="shared" si="75"/>
        <v/>
      </c>
      <c r="AR617" s="5" t="str">
        <f t="shared" si="76"/>
        <v/>
      </c>
      <c r="AT617" s="2">
        <v>1.389999985694885</v>
      </c>
      <c r="AU617" s="5">
        <f t="shared" si="79"/>
        <v>0</v>
      </c>
      <c r="AV617" s="11">
        <f t="shared" si="80"/>
        <v>0</v>
      </c>
      <c r="AW617" s="5">
        <f t="shared" si="81"/>
        <v>0</v>
      </c>
    </row>
    <row r="618" spans="1:49" x14ac:dyDescent="0.3">
      <c r="A618" s="1" t="s">
        <v>345</v>
      </c>
      <c r="B618" s="1" t="s">
        <v>346</v>
      </c>
      <c r="C618" s="1" t="s">
        <v>347</v>
      </c>
      <c r="D618" s="1" t="s">
        <v>348</v>
      </c>
      <c r="E618" s="1" t="s">
        <v>91</v>
      </c>
      <c r="F618" s="1" t="s">
        <v>330</v>
      </c>
      <c r="G618" s="1" t="s">
        <v>133</v>
      </c>
      <c r="H618" s="1" t="s">
        <v>171</v>
      </c>
      <c r="I618" s="2">
        <v>374.72</v>
      </c>
      <c r="J618" s="2">
        <v>5.07</v>
      </c>
      <c r="K618" s="2">
        <f t="shared" si="77"/>
        <v>0</v>
      </c>
      <c r="L618" s="2">
        <f t="shared" si="78"/>
        <v>5.070000171661377</v>
      </c>
      <c r="AN618" s="5" t="str">
        <f t="shared" si="74"/>
        <v/>
      </c>
      <c r="AP618" s="5" t="str">
        <f t="shared" si="75"/>
        <v/>
      </c>
      <c r="AR618" s="5" t="str">
        <f t="shared" si="76"/>
        <v/>
      </c>
      <c r="AT618" s="2">
        <v>5.070000171661377</v>
      </c>
      <c r="AU618" s="5">
        <f t="shared" si="79"/>
        <v>0</v>
      </c>
      <c r="AV618" s="11">
        <f t="shared" si="80"/>
        <v>0</v>
      </c>
      <c r="AW618" s="5">
        <f t="shared" si="81"/>
        <v>0</v>
      </c>
    </row>
    <row r="619" spans="1:49" x14ac:dyDescent="0.3">
      <c r="A619" s="1" t="s">
        <v>345</v>
      </c>
      <c r="B619" s="1" t="s">
        <v>346</v>
      </c>
      <c r="C619" s="1" t="s">
        <v>347</v>
      </c>
      <c r="D619" s="1" t="s">
        <v>348</v>
      </c>
      <c r="E619" s="1" t="s">
        <v>74</v>
      </c>
      <c r="F619" s="1" t="s">
        <v>330</v>
      </c>
      <c r="G619" s="1" t="s">
        <v>133</v>
      </c>
      <c r="H619" s="1" t="s">
        <v>171</v>
      </c>
      <c r="I619" s="2">
        <v>374.72</v>
      </c>
      <c r="J619" s="2">
        <v>2.4900000000000002</v>
      </c>
      <c r="K619" s="2">
        <f t="shared" si="77"/>
        <v>0</v>
      </c>
      <c r="L619" s="2">
        <f t="shared" si="78"/>
        <v>2.4900000095367432</v>
      </c>
      <c r="AN619" s="5" t="str">
        <f t="shared" si="74"/>
        <v/>
      </c>
      <c r="AP619" s="5" t="str">
        <f t="shared" si="75"/>
        <v/>
      </c>
      <c r="AR619" s="5" t="str">
        <f t="shared" si="76"/>
        <v/>
      </c>
      <c r="AT619" s="2">
        <v>2.4900000095367432</v>
      </c>
      <c r="AU619" s="5">
        <f t="shared" si="79"/>
        <v>0</v>
      </c>
      <c r="AV619" s="11">
        <f t="shared" si="80"/>
        <v>0</v>
      </c>
      <c r="AW619" s="5">
        <f t="shared" si="81"/>
        <v>0</v>
      </c>
    </row>
    <row r="620" spans="1:49" x14ac:dyDescent="0.3">
      <c r="A620" s="1" t="s">
        <v>345</v>
      </c>
      <c r="B620" s="1" t="s">
        <v>346</v>
      </c>
      <c r="C620" s="1" t="s">
        <v>347</v>
      </c>
      <c r="D620" s="1" t="s">
        <v>348</v>
      </c>
      <c r="E620" s="1" t="s">
        <v>69</v>
      </c>
      <c r="F620" s="1" t="s">
        <v>330</v>
      </c>
      <c r="G620" s="1" t="s">
        <v>133</v>
      </c>
      <c r="H620" s="1" t="s">
        <v>171</v>
      </c>
      <c r="I620" s="2">
        <v>374.72</v>
      </c>
      <c r="J620" s="2">
        <v>1.08</v>
      </c>
      <c r="K620" s="2">
        <f t="shared" si="77"/>
        <v>0</v>
      </c>
      <c r="L620" s="2">
        <f t="shared" si="78"/>
        <v>0.80000001192092896</v>
      </c>
      <c r="AN620" s="5" t="str">
        <f t="shared" si="74"/>
        <v/>
      </c>
      <c r="AP620" s="5" t="str">
        <f t="shared" si="75"/>
        <v/>
      </c>
      <c r="AR620" s="5" t="str">
        <f t="shared" si="76"/>
        <v/>
      </c>
      <c r="AT620" s="2">
        <v>0.80000001192092896</v>
      </c>
      <c r="AU620" s="5">
        <f t="shared" si="79"/>
        <v>0</v>
      </c>
      <c r="AV620" s="11">
        <f t="shared" si="80"/>
        <v>0</v>
      </c>
      <c r="AW620" s="5">
        <f t="shared" si="81"/>
        <v>0</v>
      </c>
    </row>
    <row r="621" spans="1:49" x14ac:dyDescent="0.3">
      <c r="A621" s="1" t="s">
        <v>345</v>
      </c>
      <c r="B621" s="1" t="s">
        <v>346</v>
      </c>
      <c r="C621" s="1" t="s">
        <v>347</v>
      </c>
      <c r="D621" s="1" t="s">
        <v>348</v>
      </c>
      <c r="E621" s="1" t="s">
        <v>81</v>
      </c>
      <c r="F621" s="1" t="s">
        <v>316</v>
      </c>
      <c r="G621" s="1" t="s">
        <v>133</v>
      </c>
      <c r="H621" s="1" t="s">
        <v>123</v>
      </c>
      <c r="I621" s="2">
        <v>374.72</v>
      </c>
      <c r="J621" s="2">
        <v>31.12</v>
      </c>
      <c r="K621" s="2">
        <f t="shared" si="77"/>
        <v>0</v>
      </c>
      <c r="L621" s="2">
        <f t="shared" si="78"/>
        <v>31.120000839233398</v>
      </c>
      <c r="AN621" s="5" t="str">
        <f t="shared" si="74"/>
        <v/>
      </c>
      <c r="AP621" s="5" t="str">
        <f t="shared" si="75"/>
        <v/>
      </c>
      <c r="AR621" s="5" t="str">
        <f t="shared" si="76"/>
        <v/>
      </c>
      <c r="AT621" s="2">
        <v>31.120000839233398</v>
      </c>
      <c r="AU621" s="5">
        <f t="shared" si="79"/>
        <v>0</v>
      </c>
      <c r="AV621" s="11">
        <f t="shared" si="80"/>
        <v>0</v>
      </c>
      <c r="AW621" s="5">
        <f t="shared" si="81"/>
        <v>0</v>
      </c>
    </row>
    <row r="622" spans="1:49" x14ac:dyDescent="0.3">
      <c r="A622" s="1" t="s">
        <v>345</v>
      </c>
      <c r="B622" s="1" t="s">
        <v>346</v>
      </c>
      <c r="C622" s="1" t="s">
        <v>347</v>
      </c>
      <c r="D622" s="1" t="s">
        <v>348</v>
      </c>
      <c r="E622" s="1" t="s">
        <v>86</v>
      </c>
      <c r="F622" s="1" t="s">
        <v>316</v>
      </c>
      <c r="G622" s="1" t="s">
        <v>133</v>
      </c>
      <c r="H622" s="1" t="s">
        <v>123</v>
      </c>
      <c r="I622" s="2">
        <v>374.72</v>
      </c>
      <c r="J622" s="2">
        <v>42.27</v>
      </c>
      <c r="K622" s="2">
        <f t="shared" si="77"/>
        <v>0</v>
      </c>
      <c r="L622" s="2">
        <f t="shared" si="78"/>
        <v>42.270000457763672</v>
      </c>
      <c r="AN622" s="5" t="str">
        <f t="shared" si="74"/>
        <v/>
      </c>
      <c r="AP622" s="5" t="str">
        <f t="shared" si="75"/>
        <v/>
      </c>
      <c r="AR622" s="5" t="str">
        <f t="shared" si="76"/>
        <v/>
      </c>
      <c r="AT622" s="2">
        <v>42.270000457763672</v>
      </c>
      <c r="AU622" s="5">
        <f t="shared" si="79"/>
        <v>0</v>
      </c>
      <c r="AV622" s="11">
        <f t="shared" si="80"/>
        <v>0</v>
      </c>
      <c r="AW622" s="5">
        <f t="shared" si="81"/>
        <v>0</v>
      </c>
    </row>
    <row r="623" spans="1:49" x14ac:dyDescent="0.3">
      <c r="A623" s="1" t="s">
        <v>345</v>
      </c>
      <c r="B623" s="1" t="s">
        <v>346</v>
      </c>
      <c r="C623" s="1" t="s">
        <v>347</v>
      </c>
      <c r="D623" s="1" t="s">
        <v>348</v>
      </c>
      <c r="E623" s="1" t="s">
        <v>87</v>
      </c>
      <c r="F623" s="1" t="s">
        <v>316</v>
      </c>
      <c r="G623" s="1" t="s">
        <v>133</v>
      </c>
      <c r="H623" s="1" t="s">
        <v>123</v>
      </c>
      <c r="I623" s="2">
        <v>374.72</v>
      </c>
      <c r="J623" s="2">
        <v>45.78</v>
      </c>
      <c r="K623" s="2">
        <f t="shared" si="77"/>
        <v>0</v>
      </c>
      <c r="L623" s="2">
        <f t="shared" si="78"/>
        <v>45.779998779296882</v>
      </c>
      <c r="AN623" s="5" t="str">
        <f t="shared" si="74"/>
        <v/>
      </c>
      <c r="AP623" s="5" t="str">
        <f t="shared" si="75"/>
        <v/>
      </c>
      <c r="AR623" s="5" t="str">
        <f t="shared" si="76"/>
        <v/>
      </c>
      <c r="AT623" s="2">
        <v>45.779998779296882</v>
      </c>
      <c r="AU623" s="5">
        <f t="shared" si="79"/>
        <v>0</v>
      </c>
      <c r="AV623" s="11">
        <f t="shared" si="80"/>
        <v>0</v>
      </c>
      <c r="AW623" s="5">
        <f t="shared" si="81"/>
        <v>0</v>
      </c>
    </row>
    <row r="624" spans="1:49" x14ac:dyDescent="0.3">
      <c r="A624" s="1" t="s">
        <v>345</v>
      </c>
      <c r="B624" s="1" t="s">
        <v>346</v>
      </c>
      <c r="C624" s="1" t="s">
        <v>347</v>
      </c>
      <c r="D624" s="1" t="s">
        <v>348</v>
      </c>
      <c r="E624" s="1" t="s">
        <v>90</v>
      </c>
      <c r="F624" s="1" t="s">
        <v>316</v>
      </c>
      <c r="G624" s="1" t="s">
        <v>133</v>
      </c>
      <c r="H624" s="1" t="s">
        <v>123</v>
      </c>
      <c r="I624" s="2">
        <v>374.72</v>
      </c>
      <c r="J624" s="2">
        <v>40.78</v>
      </c>
      <c r="K624" s="2">
        <f t="shared" si="77"/>
        <v>0</v>
      </c>
      <c r="L624" s="2">
        <f t="shared" si="78"/>
        <v>29.60000038146973</v>
      </c>
      <c r="AN624" s="5" t="str">
        <f t="shared" si="74"/>
        <v/>
      </c>
      <c r="AP624" s="5" t="str">
        <f t="shared" si="75"/>
        <v/>
      </c>
      <c r="AR624" s="5" t="str">
        <f t="shared" si="76"/>
        <v/>
      </c>
      <c r="AT624" s="2">
        <v>29.60000038146973</v>
      </c>
      <c r="AU624" s="5">
        <f t="shared" si="79"/>
        <v>0</v>
      </c>
      <c r="AV624" s="11">
        <f t="shared" si="80"/>
        <v>0</v>
      </c>
      <c r="AW624" s="5">
        <f t="shared" si="81"/>
        <v>0</v>
      </c>
    </row>
    <row r="625" spans="1:49" x14ac:dyDescent="0.3">
      <c r="A625" s="1" t="s">
        <v>345</v>
      </c>
      <c r="B625" s="1" t="s">
        <v>346</v>
      </c>
      <c r="C625" s="1" t="s">
        <v>347</v>
      </c>
      <c r="D625" s="1" t="s">
        <v>348</v>
      </c>
      <c r="E625" s="1" t="s">
        <v>82</v>
      </c>
      <c r="F625" s="1" t="s">
        <v>316</v>
      </c>
      <c r="G625" s="1" t="s">
        <v>133</v>
      </c>
      <c r="H625" s="1" t="s">
        <v>123</v>
      </c>
      <c r="I625" s="2">
        <v>374.72</v>
      </c>
      <c r="J625" s="2">
        <v>33.979999999999997</v>
      </c>
      <c r="K625" s="2">
        <f t="shared" si="77"/>
        <v>0</v>
      </c>
      <c r="L625" s="2">
        <f t="shared" si="78"/>
        <v>33.979999542236328</v>
      </c>
      <c r="AN625" s="5" t="str">
        <f t="shared" si="74"/>
        <v/>
      </c>
      <c r="AP625" s="5" t="str">
        <f t="shared" si="75"/>
        <v/>
      </c>
      <c r="AR625" s="5" t="str">
        <f t="shared" si="76"/>
        <v/>
      </c>
      <c r="AT625" s="2">
        <v>33.979999542236328</v>
      </c>
      <c r="AU625" s="5">
        <f t="shared" si="79"/>
        <v>0</v>
      </c>
      <c r="AV625" s="11">
        <f t="shared" si="80"/>
        <v>0</v>
      </c>
      <c r="AW625" s="5">
        <f t="shared" si="81"/>
        <v>0</v>
      </c>
    </row>
    <row r="626" spans="1:49" x14ac:dyDescent="0.3">
      <c r="A626" s="1" t="s">
        <v>345</v>
      </c>
      <c r="B626" s="1" t="s">
        <v>346</v>
      </c>
      <c r="C626" s="1" t="s">
        <v>347</v>
      </c>
      <c r="D626" s="1" t="s">
        <v>348</v>
      </c>
      <c r="E626" s="1" t="s">
        <v>71</v>
      </c>
      <c r="F626" s="1" t="s">
        <v>316</v>
      </c>
      <c r="G626" s="1" t="s">
        <v>133</v>
      </c>
      <c r="H626" s="1" t="s">
        <v>123</v>
      </c>
      <c r="I626" s="2">
        <v>374.72</v>
      </c>
      <c r="J626" s="2">
        <v>30.97</v>
      </c>
      <c r="K626" s="2">
        <f t="shared" si="77"/>
        <v>0</v>
      </c>
      <c r="L626" s="2">
        <f t="shared" si="78"/>
        <v>30.969999313354489</v>
      </c>
      <c r="AN626" s="5" t="str">
        <f t="shared" si="74"/>
        <v/>
      </c>
      <c r="AP626" s="5" t="str">
        <f t="shared" si="75"/>
        <v/>
      </c>
      <c r="AR626" s="5" t="str">
        <f t="shared" si="76"/>
        <v/>
      </c>
      <c r="AT626" s="2">
        <v>30.969999313354489</v>
      </c>
      <c r="AU626" s="5">
        <f t="shared" si="79"/>
        <v>0</v>
      </c>
      <c r="AV626" s="11">
        <f t="shared" si="80"/>
        <v>0</v>
      </c>
      <c r="AW626" s="5">
        <f t="shared" si="81"/>
        <v>0</v>
      </c>
    </row>
    <row r="627" spans="1:49" x14ac:dyDescent="0.3">
      <c r="A627" s="1" t="s">
        <v>345</v>
      </c>
      <c r="B627" s="1" t="s">
        <v>346</v>
      </c>
      <c r="C627" s="1" t="s">
        <v>347</v>
      </c>
      <c r="D627" s="1" t="s">
        <v>348</v>
      </c>
      <c r="E627" s="1" t="s">
        <v>79</v>
      </c>
      <c r="F627" s="1" t="s">
        <v>316</v>
      </c>
      <c r="G627" s="1" t="s">
        <v>133</v>
      </c>
      <c r="H627" s="1" t="s">
        <v>123</v>
      </c>
      <c r="I627" s="2">
        <v>374.72</v>
      </c>
      <c r="J627" s="2">
        <v>8.5500000000000007</v>
      </c>
      <c r="K627" s="2">
        <f t="shared" si="77"/>
        <v>0</v>
      </c>
      <c r="L627" s="2">
        <f t="shared" si="78"/>
        <v>6.369999885559082</v>
      </c>
      <c r="AN627" s="5" t="str">
        <f t="shared" si="74"/>
        <v/>
      </c>
      <c r="AP627" s="5" t="str">
        <f t="shared" si="75"/>
        <v/>
      </c>
      <c r="AR627" s="5" t="str">
        <f t="shared" si="76"/>
        <v/>
      </c>
      <c r="AT627" s="2">
        <v>6.369999885559082</v>
      </c>
      <c r="AU627" s="5">
        <f t="shared" si="79"/>
        <v>0</v>
      </c>
      <c r="AV627" s="11">
        <f t="shared" si="80"/>
        <v>0</v>
      </c>
      <c r="AW627" s="5">
        <f t="shared" si="81"/>
        <v>0</v>
      </c>
    </row>
    <row r="628" spans="1:49" x14ac:dyDescent="0.3">
      <c r="A628" s="1" t="s">
        <v>345</v>
      </c>
      <c r="B628" s="1" t="s">
        <v>346</v>
      </c>
      <c r="C628" s="1" t="s">
        <v>347</v>
      </c>
      <c r="D628" s="1" t="s">
        <v>348</v>
      </c>
      <c r="E628" s="1" t="s">
        <v>68</v>
      </c>
      <c r="F628" s="1" t="s">
        <v>316</v>
      </c>
      <c r="G628" s="1" t="s">
        <v>133</v>
      </c>
      <c r="H628" s="1" t="s">
        <v>123</v>
      </c>
      <c r="I628" s="2">
        <v>374.72</v>
      </c>
      <c r="J628" s="2">
        <v>8.11</v>
      </c>
      <c r="K628" s="2">
        <f t="shared" si="77"/>
        <v>0</v>
      </c>
      <c r="L628" s="2">
        <f t="shared" si="78"/>
        <v>2.279999971389771</v>
      </c>
      <c r="AN628" s="5" t="str">
        <f t="shared" si="74"/>
        <v/>
      </c>
      <c r="AP628" s="5" t="str">
        <f t="shared" si="75"/>
        <v/>
      </c>
      <c r="AR628" s="5" t="str">
        <f t="shared" si="76"/>
        <v/>
      </c>
      <c r="AT628" s="2">
        <v>2.279999971389771</v>
      </c>
      <c r="AU628" s="5">
        <f t="shared" si="79"/>
        <v>0</v>
      </c>
      <c r="AV628" s="11">
        <f t="shared" si="80"/>
        <v>0</v>
      </c>
      <c r="AW628" s="5">
        <f t="shared" si="81"/>
        <v>0</v>
      </c>
    </row>
    <row r="629" spans="1:49" x14ac:dyDescent="0.3">
      <c r="A629" s="1" t="s">
        <v>345</v>
      </c>
      <c r="B629" s="1" t="s">
        <v>346</v>
      </c>
      <c r="C629" s="1" t="s">
        <v>347</v>
      </c>
      <c r="D629" s="1" t="s">
        <v>348</v>
      </c>
      <c r="E629" s="1" t="s">
        <v>62</v>
      </c>
      <c r="F629" s="1" t="s">
        <v>316</v>
      </c>
      <c r="G629" s="1" t="s">
        <v>133</v>
      </c>
      <c r="H629" s="1" t="s">
        <v>123</v>
      </c>
      <c r="I629" s="2">
        <v>374.72</v>
      </c>
      <c r="J629" s="2">
        <v>9.2799999999999994</v>
      </c>
      <c r="K629" s="2">
        <f t="shared" si="77"/>
        <v>0</v>
      </c>
      <c r="L629" s="2">
        <f t="shared" si="78"/>
        <v>6.869999885559082</v>
      </c>
      <c r="AN629" s="5" t="str">
        <f t="shared" si="74"/>
        <v/>
      </c>
      <c r="AP629" s="5" t="str">
        <f t="shared" si="75"/>
        <v/>
      </c>
      <c r="AR629" s="5" t="str">
        <f t="shared" si="76"/>
        <v/>
      </c>
      <c r="AT629" s="2">
        <v>6.869999885559082</v>
      </c>
      <c r="AU629" s="5">
        <f t="shared" si="79"/>
        <v>0</v>
      </c>
      <c r="AV629" s="11">
        <f t="shared" si="80"/>
        <v>0</v>
      </c>
      <c r="AW629" s="5">
        <f t="shared" si="81"/>
        <v>0</v>
      </c>
    </row>
    <row r="630" spans="1:49" x14ac:dyDescent="0.3">
      <c r="A630" s="1" t="s">
        <v>345</v>
      </c>
      <c r="B630" s="1" t="s">
        <v>346</v>
      </c>
      <c r="C630" s="1" t="s">
        <v>347</v>
      </c>
      <c r="D630" s="1" t="s">
        <v>348</v>
      </c>
      <c r="E630" s="1" t="s">
        <v>74</v>
      </c>
      <c r="F630" s="1" t="s">
        <v>316</v>
      </c>
      <c r="G630" s="1" t="s">
        <v>133</v>
      </c>
      <c r="H630" s="1" t="s">
        <v>123</v>
      </c>
      <c r="I630" s="2">
        <v>374.72</v>
      </c>
      <c r="J630" s="2">
        <v>31.02</v>
      </c>
      <c r="K630" s="2">
        <f t="shared" si="77"/>
        <v>10.759999999776481</v>
      </c>
      <c r="L630" s="2">
        <f t="shared" si="78"/>
        <v>13.939999580383301</v>
      </c>
      <c r="AB630" s="9">
        <v>10.759999999776481</v>
      </c>
      <c r="AC630" s="5">
        <v>274.54139999429702</v>
      </c>
      <c r="AN630" s="5" t="str">
        <f t="shared" si="74"/>
        <v/>
      </c>
      <c r="AP630" s="5" t="str">
        <f t="shared" si="75"/>
        <v/>
      </c>
      <c r="AR630" s="5" t="str">
        <f t="shared" si="76"/>
        <v/>
      </c>
      <c r="AT630" s="2">
        <v>13.939999580383301</v>
      </c>
      <c r="AU630" s="5">
        <f t="shared" si="79"/>
        <v>274.54139999429702</v>
      </c>
      <c r="AV630" s="11">
        <f t="shared" si="80"/>
        <v>6.6037620292177246E-2</v>
      </c>
      <c r="AW630" s="5">
        <f t="shared" si="81"/>
        <v>66.037620292177238</v>
      </c>
    </row>
    <row r="631" spans="1:49" x14ac:dyDescent="0.3">
      <c r="A631" s="1" t="s">
        <v>345</v>
      </c>
      <c r="B631" s="1" t="s">
        <v>346</v>
      </c>
      <c r="C631" s="1" t="s">
        <v>347</v>
      </c>
      <c r="D631" s="1" t="s">
        <v>348</v>
      </c>
      <c r="E631" s="1" t="s">
        <v>91</v>
      </c>
      <c r="F631" s="1" t="s">
        <v>316</v>
      </c>
      <c r="G631" s="1" t="s">
        <v>133</v>
      </c>
      <c r="H631" s="1" t="s">
        <v>123</v>
      </c>
      <c r="I631" s="2">
        <v>374.72</v>
      </c>
      <c r="J631" s="2">
        <v>39.4</v>
      </c>
      <c r="K631" s="2">
        <f t="shared" si="77"/>
        <v>0</v>
      </c>
      <c r="L631" s="2">
        <f t="shared" si="78"/>
        <v>10.310000419616699</v>
      </c>
      <c r="AN631" s="5" t="str">
        <f t="shared" si="74"/>
        <v/>
      </c>
      <c r="AP631" s="5" t="str">
        <f t="shared" si="75"/>
        <v/>
      </c>
      <c r="AR631" s="5" t="str">
        <f t="shared" si="76"/>
        <v/>
      </c>
      <c r="AT631" s="2">
        <v>10.310000419616699</v>
      </c>
      <c r="AU631" s="5">
        <f t="shared" si="79"/>
        <v>0</v>
      </c>
      <c r="AV631" s="11">
        <f t="shared" si="80"/>
        <v>0</v>
      </c>
      <c r="AW631" s="5">
        <f t="shared" si="81"/>
        <v>0</v>
      </c>
    </row>
    <row r="632" spans="1:49" x14ac:dyDescent="0.3">
      <c r="A632" s="1" t="s">
        <v>345</v>
      </c>
      <c r="B632" s="1" t="s">
        <v>346</v>
      </c>
      <c r="C632" s="1" t="s">
        <v>347</v>
      </c>
      <c r="D632" s="1" t="s">
        <v>348</v>
      </c>
      <c r="E632" s="1" t="s">
        <v>80</v>
      </c>
      <c r="F632" s="1" t="s">
        <v>349</v>
      </c>
      <c r="G632" s="1" t="s">
        <v>133</v>
      </c>
      <c r="H632" s="1" t="s">
        <v>123</v>
      </c>
      <c r="I632" s="2">
        <v>374.72</v>
      </c>
      <c r="J632" s="2">
        <v>2.4300000000000002</v>
      </c>
      <c r="K632" s="2">
        <f t="shared" si="77"/>
        <v>0</v>
      </c>
      <c r="L632" s="2">
        <f t="shared" si="78"/>
        <v>2.4300000667572021</v>
      </c>
      <c r="AN632" s="5" t="str">
        <f t="shared" si="74"/>
        <v/>
      </c>
      <c r="AP632" s="5" t="str">
        <f t="shared" si="75"/>
        <v/>
      </c>
      <c r="AR632" s="5" t="str">
        <f t="shared" si="76"/>
        <v/>
      </c>
      <c r="AT632" s="2">
        <v>2.4300000667572021</v>
      </c>
      <c r="AU632" s="5">
        <f t="shared" si="79"/>
        <v>0</v>
      </c>
      <c r="AV632" s="11">
        <f t="shared" si="80"/>
        <v>0</v>
      </c>
      <c r="AW632" s="5">
        <f t="shared" si="81"/>
        <v>0</v>
      </c>
    </row>
    <row r="633" spans="1:49" x14ac:dyDescent="0.3">
      <c r="A633" s="1" t="s">
        <v>345</v>
      </c>
      <c r="B633" s="1" t="s">
        <v>346</v>
      </c>
      <c r="C633" s="1" t="s">
        <v>347</v>
      </c>
      <c r="D633" s="1" t="s">
        <v>348</v>
      </c>
      <c r="E633" s="1" t="s">
        <v>66</v>
      </c>
      <c r="F633" s="1" t="s">
        <v>349</v>
      </c>
      <c r="G633" s="1" t="s">
        <v>133</v>
      </c>
      <c r="H633" s="1" t="s">
        <v>123</v>
      </c>
      <c r="I633" s="2">
        <v>374.72</v>
      </c>
      <c r="J633" s="2">
        <v>3.06</v>
      </c>
      <c r="K633" s="2">
        <f t="shared" si="77"/>
        <v>0</v>
      </c>
      <c r="L633" s="2">
        <f t="shared" si="78"/>
        <v>3.059999942779541</v>
      </c>
      <c r="AN633" s="5" t="str">
        <f t="shared" si="74"/>
        <v/>
      </c>
      <c r="AP633" s="5" t="str">
        <f t="shared" si="75"/>
        <v/>
      </c>
      <c r="AR633" s="5" t="str">
        <f t="shared" si="76"/>
        <v/>
      </c>
      <c r="AT633" s="2">
        <v>3.059999942779541</v>
      </c>
      <c r="AU633" s="5">
        <f t="shared" si="79"/>
        <v>0</v>
      </c>
      <c r="AV633" s="11">
        <f t="shared" si="80"/>
        <v>0</v>
      </c>
      <c r="AW633" s="5">
        <f t="shared" si="81"/>
        <v>0</v>
      </c>
    </row>
    <row r="634" spans="1:49" x14ac:dyDescent="0.3">
      <c r="A634" s="1" t="s">
        <v>345</v>
      </c>
      <c r="B634" s="1" t="s">
        <v>346</v>
      </c>
      <c r="C634" s="1" t="s">
        <v>347</v>
      </c>
      <c r="D634" s="1" t="s">
        <v>348</v>
      </c>
      <c r="E634" s="1" t="s">
        <v>67</v>
      </c>
      <c r="F634" s="1" t="s">
        <v>349</v>
      </c>
      <c r="G634" s="1" t="s">
        <v>133</v>
      </c>
      <c r="H634" s="1" t="s">
        <v>123</v>
      </c>
      <c r="I634" s="2">
        <v>374.72</v>
      </c>
      <c r="J634" s="2">
        <v>3.22</v>
      </c>
      <c r="K634" s="2">
        <f t="shared" si="77"/>
        <v>0</v>
      </c>
      <c r="L634" s="2">
        <f t="shared" si="78"/>
        <v>3.220000028610229</v>
      </c>
      <c r="AN634" s="5" t="str">
        <f t="shared" si="74"/>
        <v/>
      </c>
      <c r="AP634" s="5" t="str">
        <f t="shared" si="75"/>
        <v/>
      </c>
      <c r="AR634" s="5" t="str">
        <f t="shared" si="76"/>
        <v/>
      </c>
      <c r="AT634" s="2">
        <v>3.220000028610229</v>
      </c>
      <c r="AU634" s="5">
        <f t="shared" si="79"/>
        <v>0</v>
      </c>
      <c r="AV634" s="11">
        <f t="shared" si="80"/>
        <v>0</v>
      </c>
      <c r="AW634" s="5">
        <f t="shared" si="81"/>
        <v>0</v>
      </c>
    </row>
    <row r="635" spans="1:49" x14ac:dyDescent="0.3">
      <c r="A635" s="1" t="s">
        <v>345</v>
      </c>
      <c r="B635" s="1" t="s">
        <v>346</v>
      </c>
      <c r="C635" s="1" t="s">
        <v>347</v>
      </c>
      <c r="D635" s="1" t="s">
        <v>348</v>
      </c>
      <c r="E635" s="1" t="s">
        <v>70</v>
      </c>
      <c r="F635" s="1" t="s">
        <v>349</v>
      </c>
      <c r="G635" s="1" t="s">
        <v>133</v>
      </c>
      <c r="H635" s="1" t="s">
        <v>123</v>
      </c>
      <c r="I635" s="2">
        <v>374.72</v>
      </c>
      <c r="J635" s="2">
        <v>3.54</v>
      </c>
      <c r="K635" s="2">
        <f t="shared" si="77"/>
        <v>2.8399999234825368</v>
      </c>
      <c r="L635" s="2">
        <f t="shared" si="78"/>
        <v>0.46000000834465032</v>
      </c>
      <c r="AB635" s="9">
        <v>2.8399999234825368</v>
      </c>
      <c r="AC635" s="5">
        <v>72.46259804765694</v>
      </c>
      <c r="AN635" s="5" t="str">
        <f t="shared" si="74"/>
        <v/>
      </c>
      <c r="AP635" s="5" t="str">
        <f t="shared" si="75"/>
        <v/>
      </c>
      <c r="AR635" s="5" t="str">
        <f t="shared" si="76"/>
        <v/>
      </c>
      <c r="AT635" s="2">
        <v>0.46000000834465032</v>
      </c>
      <c r="AU635" s="5">
        <f t="shared" si="79"/>
        <v>72.46259804765694</v>
      </c>
      <c r="AV635" s="11">
        <f t="shared" si="80"/>
        <v>1.7430003399688487E-2</v>
      </c>
      <c r="AW635" s="5">
        <f t="shared" si="81"/>
        <v>17.430003399688488</v>
      </c>
    </row>
    <row r="636" spans="1:49" x14ac:dyDescent="0.3">
      <c r="A636" s="1" t="s">
        <v>345</v>
      </c>
      <c r="B636" s="1" t="s">
        <v>346</v>
      </c>
      <c r="C636" s="1" t="s">
        <v>347</v>
      </c>
      <c r="D636" s="1" t="s">
        <v>348</v>
      </c>
      <c r="E636" s="1" t="s">
        <v>70</v>
      </c>
      <c r="F636" s="1" t="s">
        <v>72</v>
      </c>
      <c r="G636" s="1" t="s">
        <v>133</v>
      </c>
      <c r="H636" s="1" t="s">
        <v>171</v>
      </c>
      <c r="I636" s="2">
        <v>374.72</v>
      </c>
      <c r="J636" s="2">
        <v>0.1</v>
      </c>
      <c r="K636" s="2">
        <f t="shared" si="77"/>
        <v>0</v>
      </c>
      <c r="L636" s="2">
        <f t="shared" si="78"/>
        <v>0.10000000149011611</v>
      </c>
      <c r="AN636" s="5" t="str">
        <f t="shared" si="74"/>
        <v/>
      </c>
      <c r="AP636" s="5" t="str">
        <f t="shared" si="75"/>
        <v/>
      </c>
      <c r="AR636" s="5" t="str">
        <f t="shared" si="76"/>
        <v/>
      </c>
      <c r="AT636" s="2">
        <v>0.10000000149011611</v>
      </c>
      <c r="AU636" s="5">
        <f t="shared" si="79"/>
        <v>0</v>
      </c>
      <c r="AV636" s="11">
        <f t="shared" si="80"/>
        <v>0</v>
      </c>
      <c r="AW636" s="5">
        <f t="shared" si="81"/>
        <v>0</v>
      </c>
    </row>
    <row r="637" spans="1:49" x14ac:dyDescent="0.3">
      <c r="A637" s="1" t="s">
        <v>350</v>
      </c>
      <c r="B637" s="1" t="s">
        <v>144</v>
      </c>
      <c r="C637" s="1" t="s">
        <v>145</v>
      </c>
      <c r="D637" s="1" t="s">
        <v>146</v>
      </c>
      <c r="E637" s="1" t="s">
        <v>74</v>
      </c>
      <c r="F637" s="1" t="s">
        <v>349</v>
      </c>
      <c r="G637" s="1" t="s">
        <v>133</v>
      </c>
      <c r="H637" s="1" t="s">
        <v>123</v>
      </c>
      <c r="I637" s="2">
        <v>320</v>
      </c>
      <c r="J637" s="2">
        <v>39.630000000000003</v>
      </c>
      <c r="K637" s="2">
        <f t="shared" si="77"/>
        <v>0</v>
      </c>
      <c r="L637" s="2">
        <f t="shared" si="78"/>
        <v>39.630001068115227</v>
      </c>
      <c r="AN637" s="5" t="str">
        <f t="shared" si="74"/>
        <v/>
      </c>
      <c r="AP637" s="5" t="str">
        <f t="shared" si="75"/>
        <v/>
      </c>
      <c r="AR637" s="5" t="str">
        <f t="shared" si="76"/>
        <v/>
      </c>
      <c r="AT637" s="2">
        <v>39.630001068115227</v>
      </c>
      <c r="AU637" s="5">
        <f t="shared" si="79"/>
        <v>0</v>
      </c>
      <c r="AV637" s="11">
        <f t="shared" si="80"/>
        <v>0</v>
      </c>
      <c r="AW637" s="5">
        <f t="shared" si="81"/>
        <v>0</v>
      </c>
    </row>
    <row r="638" spans="1:49" x14ac:dyDescent="0.3">
      <c r="A638" s="1" t="s">
        <v>350</v>
      </c>
      <c r="B638" s="1" t="s">
        <v>144</v>
      </c>
      <c r="C638" s="1" t="s">
        <v>145</v>
      </c>
      <c r="D638" s="1" t="s">
        <v>146</v>
      </c>
      <c r="E638" s="1" t="s">
        <v>91</v>
      </c>
      <c r="F638" s="1" t="s">
        <v>349</v>
      </c>
      <c r="G638" s="1" t="s">
        <v>133</v>
      </c>
      <c r="H638" s="1" t="s">
        <v>123</v>
      </c>
      <c r="I638" s="2">
        <v>320</v>
      </c>
      <c r="J638" s="2">
        <v>40.22</v>
      </c>
      <c r="K638" s="2">
        <f t="shared" si="77"/>
        <v>0</v>
      </c>
      <c r="L638" s="2">
        <f t="shared" si="78"/>
        <v>40</v>
      </c>
      <c r="AN638" s="5" t="str">
        <f t="shared" si="74"/>
        <v/>
      </c>
      <c r="AP638" s="5" t="str">
        <f t="shared" si="75"/>
        <v/>
      </c>
      <c r="AR638" s="5" t="str">
        <f t="shared" si="76"/>
        <v/>
      </c>
      <c r="AT638" s="2">
        <v>40</v>
      </c>
      <c r="AU638" s="5">
        <f t="shared" si="79"/>
        <v>0</v>
      </c>
      <c r="AV638" s="11">
        <f t="shared" si="80"/>
        <v>0</v>
      </c>
      <c r="AW638" s="5">
        <f t="shared" si="81"/>
        <v>0</v>
      </c>
    </row>
    <row r="639" spans="1:49" x14ac:dyDescent="0.3">
      <c r="A639" s="1" t="s">
        <v>350</v>
      </c>
      <c r="B639" s="1" t="s">
        <v>144</v>
      </c>
      <c r="C639" s="1" t="s">
        <v>145</v>
      </c>
      <c r="D639" s="1" t="s">
        <v>146</v>
      </c>
      <c r="E639" s="1" t="s">
        <v>66</v>
      </c>
      <c r="F639" s="1" t="s">
        <v>349</v>
      </c>
      <c r="G639" s="1" t="s">
        <v>133</v>
      </c>
      <c r="H639" s="1" t="s">
        <v>123</v>
      </c>
      <c r="I639" s="2">
        <v>320</v>
      </c>
      <c r="J639" s="2">
        <v>2.67</v>
      </c>
      <c r="K639" s="2">
        <f t="shared" si="77"/>
        <v>0</v>
      </c>
      <c r="L639" s="2">
        <f t="shared" si="78"/>
        <v>2.6700000762939449</v>
      </c>
      <c r="AN639" s="5" t="str">
        <f t="shared" si="74"/>
        <v/>
      </c>
      <c r="AP639" s="5" t="str">
        <f t="shared" si="75"/>
        <v/>
      </c>
      <c r="AR639" s="5" t="str">
        <f t="shared" si="76"/>
        <v/>
      </c>
      <c r="AT639" s="2">
        <v>2.6700000762939449</v>
      </c>
      <c r="AU639" s="5">
        <f t="shared" si="79"/>
        <v>0</v>
      </c>
      <c r="AV639" s="11">
        <f t="shared" si="80"/>
        <v>0</v>
      </c>
      <c r="AW639" s="5">
        <f t="shared" si="81"/>
        <v>0</v>
      </c>
    </row>
    <row r="640" spans="1:49" x14ac:dyDescent="0.3">
      <c r="A640" s="1" t="s">
        <v>350</v>
      </c>
      <c r="B640" s="1" t="s">
        <v>144</v>
      </c>
      <c r="C640" s="1" t="s">
        <v>145</v>
      </c>
      <c r="D640" s="1" t="s">
        <v>146</v>
      </c>
      <c r="E640" s="1" t="s">
        <v>67</v>
      </c>
      <c r="F640" s="1" t="s">
        <v>349</v>
      </c>
      <c r="G640" s="1" t="s">
        <v>133</v>
      </c>
      <c r="H640" s="1" t="s">
        <v>123</v>
      </c>
      <c r="I640" s="2">
        <v>320</v>
      </c>
      <c r="J640" s="2">
        <v>38.520000000000003</v>
      </c>
      <c r="K640" s="2">
        <f t="shared" si="77"/>
        <v>0</v>
      </c>
      <c r="L640" s="2">
        <f t="shared" si="78"/>
        <v>38.520000457763672</v>
      </c>
      <c r="AN640" s="5" t="str">
        <f t="shared" si="74"/>
        <v/>
      </c>
      <c r="AP640" s="5" t="str">
        <f t="shared" si="75"/>
        <v/>
      </c>
      <c r="AR640" s="5" t="str">
        <f t="shared" si="76"/>
        <v/>
      </c>
      <c r="AT640" s="2">
        <v>38.520000457763672</v>
      </c>
      <c r="AU640" s="5">
        <f t="shared" si="79"/>
        <v>0</v>
      </c>
      <c r="AV640" s="11">
        <f t="shared" si="80"/>
        <v>0</v>
      </c>
      <c r="AW640" s="5">
        <f t="shared" si="81"/>
        <v>0</v>
      </c>
    </row>
    <row r="641" spans="1:49" x14ac:dyDescent="0.3">
      <c r="A641" s="1" t="s">
        <v>350</v>
      </c>
      <c r="B641" s="1" t="s">
        <v>144</v>
      </c>
      <c r="C641" s="1" t="s">
        <v>145</v>
      </c>
      <c r="D641" s="1" t="s">
        <v>146</v>
      </c>
      <c r="E641" s="1" t="s">
        <v>62</v>
      </c>
      <c r="F641" s="1" t="s">
        <v>349</v>
      </c>
      <c r="G641" s="1" t="s">
        <v>133</v>
      </c>
      <c r="H641" s="1" t="s">
        <v>123</v>
      </c>
      <c r="I641" s="2">
        <v>320</v>
      </c>
      <c r="J641" s="2">
        <v>1.96</v>
      </c>
      <c r="K641" s="2">
        <f t="shared" si="77"/>
        <v>0</v>
      </c>
      <c r="L641" s="2">
        <f t="shared" si="78"/>
        <v>1.9600000381469731</v>
      </c>
      <c r="AN641" s="5" t="str">
        <f t="shared" ref="AN641:AN704" si="82">IF(AM641&gt;0,AM641*$AN$1,"")</f>
        <v/>
      </c>
      <c r="AP641" s="5" t="str">
        <f t="shared" ref="AP641:AP704" si="83">IF(AO641&gt;0,AO641*$AP$1,"")</f>
        <v/>
      </c>
      <c r="AR641" s="5" t="str">
        <f t="shared" ref="AR641:AR704" si="84">IF(AQ641&gt;0,AQ641*$AR$1,"")</f>
        <v/>
      </c>
      <c r="AT641" s="2">
        <v>1.9600000381469731</v>
      </c>
      <c r="AU641" s="5">
        <f t="shared" si="79"/>
        <v>0</v>
      </c>
      <c r="AV641" s="11">
        <f t="shared" si="80"/>
        <v>0</v>
      </c>
      <c r="AW641" s="5">
        <f t="shared" si="81"/>
        <v>0</v>
      </c>
    </row>
    <row r="642" spans="1:49" x14ac:dyDescent="0.3">
      <c r="A642" s="1" t="s">
        <v>350</v>
      </c>
      <c r="B642" s="1" t="s">
        <v>144</v>
      </c>
      <c r="C642" s="1" t="s">
        <v>145</v>
      </c>
      <c r="D642" s="1" t="s">
        <v>146</v>
      </c>
      <c r="E642" s="1" t="s">
        <v>68</v>
      </c>
      <c r="F642" s="1" t="s">
        <v>349</v>
      </c>
      <c r="G642" s="1" t="s">
        <v>133</v>
      </c>
      <c r="H642" s="1" t="s">
        <v>123</v>
      </c>
      <c r="I642" s="2">
        <v>320</v>
      </c>
      <c r="J642" s="2">
        <v>37.14</v>
      </c>
      <c r="K642" s="2">
        <f t="shared" si="77"/>
        <v>0</v>
      </c>
      <c r="L642" s="2">
        <f t="shared" si="78"/>
        <v>37.139999389648438</v>
      </c>
      <c r="AN642" s="5" t="str">
        <f t="shared" si="82"/>
        <v/>
      </c>
      <c r="AP642" s="5" t="str">
        <f t="shared" si="83"/>
        <v/>
      </c>
      <c r="AR642" s="5" t="str">
        <f t="shared" si="84"/>
        <v/>
      </c>
      <c r="AT642" s="2">
        <v>37.139999389648438</v>
      </c>
      <c r="AU642" s="5">
        <f t="shared" si="79"/>
        <v>0</v>
      </c>
      <c r="AV642" s="11">
        <f t="shared" si="80"/>
        <v>0</v>
      </c>
      <c r="AW642" s="5">
        <f t="shared" si="81"/>
        <v>0</v>
      </c>
    </row>
    <row r="643" spans="1:49" x14ac:dyDescent="0.3">
      <c r="A643" s="1" t="s">
        <v>350</v>
      </c>
      <c r="B643" s="1" t="s">
        <v>144</v>
      </c>
      <c r="C643" s="1" t="s">
        <v>145</v>
      </c>
      <c r="D643" s="1" t="s">
        <v>146</v>
      </c>
      <c r="E643" s="1" t="s">
        <v>87</v>
      </c>
      <c r="F643" s="1" t="s">
        <v>349</v>
      </c>
      <c r="G643" s="1" t="s">
        <v>133</v>
      </c>
      <c r="H643" s="1" t="s">
        <v>123</v>
      </c>
      <c r="I643" s="2">
        <v>320</v>
      </c>
      <c r="J643" s="2">
        <v>1.56</v>
      </c>
      <c r="K643" s="2">
        <f t="shared" ref="K643:K706" si="85">SUM(N643,P643,R643,T643,X643,Z643,AB643,AD643,AG643,AI643,AK643,V643,AX643,AZ643,BB643,BD643)</f>
        <v>0</v>
      </c>
      <c r="L643" s="2">
        <f t="shared" ref="L643:L706" si="86">SUM(M643,AF643,AM643,AO643,AQ643,AS643,AT643)</f>
        <v>1.559999942779541</v>
      </c>
      <c r="AN643" s="5" t="str">
        <f t="shared" si="82"/>
        <v/>
      </c>
      <c r="AP643" s="5" t="str">
        <f t="shared" si="83"/>
        <v/>
      </c>
      <c r="AR643" s="5" t="str">
        <f t="shared" si="84"/>
        <v/>
      </c>
      <c r="AT643" s="2">
        <v>1.559999942779541</v>
      </c>
      <c r="AU643" s="5">
        <f t="shared" si="79"/>
        <v>0</v>
      </c>
      <c r="AV643" s="11">
        <f t="shared" si="80"/>
        <v>0</v>
      </c>
      <c r="AW643" s="5">
        <f t="shared" si="81"/>
        <v>0</v>
      </c>
    </row>
    <row r="644" spans="1:49" x14ac:dyDescent="0.3">
      <c r="A644" s="1" t="s">
        <v>350</v>
      </c>
      <c r="B644" s="1" t="s">
        <v>144</v>
      </c>
      <c r="C644" s="1" t="s">
        <v>145</v>
      </c>
      <c r="D644" s="1" t="s">
        <v>146</v>
      </c>
      <c r="E644" s="1" t="s">
        <v>90</v>
      </c>
      <c r="F644" s="1" t="s">
        <v>349</v>
      </c>
      <c r="G644" s="1" t="s">
        <v>133</v>
      </c>
      <c r="H644" s="1" t="s">
        <v>123</v>
      </c>
      <c r="I644" s="2">
        <v>320</v>
      </c>
      <c r="J644" s="2">
        <v>38.01</v>
      </c>
      <c r="K644" s="2">
        <f t="shared" si="85"/>
        <v>0</v>
      </c>
      <c r="L644" s="2">
        <f t="shared" si="86"/>
        <v>38.009998321533203</v>
      </c>
      <c r="AN644" s="5" t="str">
        <f t="shared" si="82"/>
        <v/>
      </c>
      <c r="AP644" s="5" t="str">
        <f t="shared" si="83"/>
        <v/>
      </c>
      <c r="AR644" s="5" t="str">
        <f t="shared" si="84"/>
        <v/>
      </c>
      <c r="AT644" s="2">
        <v>38.009998321533203</v>
      </c>
      <c r="AU644" s="5">
        <f t="shared" ref="AU644:AU707" si="87">SUM(O644,Q644,S644,U644,Y644,AA644,AC644,AE644,AH644,AJ644,AL644,W644,AY644,BA644,BC644,BE644)</f>
        <v>0</v>
      </c>
      <c r="AV644" s="11">
        <f t="shared" ref="AV644:AV707" si="88">(AU644/$AU$1800)*100</f>
        <v>0</v>
      </c>
      <c r="AW644" s="5">
        <f t="shared" ref="AW644:AW707" si="89">(AV644/100)*$AW$1</f>
        <v>0</v>
      </c>
    </row>
    <row r="645" spans="1:49" x14ac:dyDescent="0.3">
      <c r="A645" s="1" t="s">
        <v>350</v>
      </c>
      <c r="B645" s="1" t="s">
        <v>144</v>
      </c>
      <c r="C645" s="1" t="s">
        <v>145</v>
      </c>
      <c r="D645" s="1" t="s">
        <v>146</v>
      </c>
      <c r="E645" s="1" t="s">
        <v>82</v>
      </c>
      <c r="F645" s="1" t="s">
        <v>349</v>
      </c>
      <c r="G645" s="1" t="s">
        <v>133</v>
      </c>
      <c r="H645" s="1" t="s">
        <v>123</v>
      </c>
      <c r="I645" s="2">
        <v>320</v>
      </c>
      <c r="J645" s="2">
        <v>0.65</v>
      </c>
      <c r="K645" s="2">
        <f t="shared" si="85"/>
        <v>0</v>
      </c>
      <c r="L645" s="2">
        <f t="shared" si="86"/>
        <v>0.64999997615814209</v>
      </c>
      <c r="AN645" s="5" t="str">
        <f t="shared" si="82"/>
        <v/>
      </c>
      <c r="AP645" s="5" t="str">
        <f t="shared" si="83"/>
        <v/>
      </c>
      <c r="AR645" s="5" t="str">
        <f t="shared" si="84"/>
        <v/>
      </c>
      <c r="AT645" s="2">
        <v>0.64999997615814209</v>
      </c>
      <c r="AU645" s="5">
        <f t="shared" si="87"/>
        <v>0</v>
      </c>
      <c r="AV645" s="11">
        <f t="shared" si="88"/>
        <v>0</v>
      </c>
      <c r="AW645" s="5">
        <f t="shared" si="89"/>
        <v>0</v>
      </c>
    </row>
    <row r="646" spans="1:49" x14ac:dyDescent="0.3">
      <c r="A646" s="1" t="s">
        <v>350</v>
      </c>
      <c r="B646" s="1" t="s">
        <v>144</v>
      </c>
      <c r="C646" s="1" t="s">
        <v>145</v>
      </c>
      <c r="D646" s="1" t="s">
        <v>146</v>
      </c>
      <c r="E646" s="1" t="s">
        <v>71</v>
      </c>
      <c r="F646" s="1" t="s">
        <v>349</v>
      </c>
      <c r="G646" s="1" t="s">
        <v>133</v>
      </c>
      <c r="H646" s="1" t="s">
        <v>123</v>
      </c>
      <c r="I646" s="2">
        <v>320</v>
      </c>
      <c r="J646" s="2">
        <v>35.57</v>
      </c>
      <c r="K646" s="2">
        <f t="shared" si="85"/>
        <v>0</v>
      </c>
      <c r="L646" s="2">
        <f t="shared" si="86"/>
        <v>35.569999694824219</v>
      </c>
      <c r="AN646" s="5" t="str">
        <f t="shared" si="82"/>
        <v/>
      </c>
      <c r="AP646" s="5" t="str">
        <f t="shared" si="83"/>
        <v/>
      </c>
      <c r="AR646" s="5" t="str">
        <f t="shared" si="84"/>
        <v/>
      </c>
      <c r="AT646" s="2">
        <v>35.569999694824219</v>
      </c>
      <c r="AU646" s="5">
        <f t="shared" si="87"/>
        <v>0</v>
      </c>
      <c r="AV646" s="11">
        <f t="shared" si="88"/>
        <v>0</v>
      </c>
      <c r="AW646" s="5">
        <f t="shared" si="89"/>
        <v>0</v>
      </c>
    </row>
    <row r="647" spans="1:49" x14ac:dyDescent="0.3">
      <c r="A647" s="1" t="s">
        <v>350</v>
      </c>
      <c r="B647" s="1" t="s">
        <v>144</v>
      </c>
      <c r="C647" s="1" t="s">
        <v>145</v>
      </c>
      <c r="D647" s="1" t="s">
        <v>146</v>
      </c>
      <c r="E647" s="1" t="s">
        <v>69</v>
      </c>
      <c r="F647" s="1" t="s">
        <v>349</v>
      </c>
      <c r="G647" s="1" t="s">
        <v>133</v>
      </c>
      <c r="H647" s="1" t="s">
        <v>123</v>
      </c>
      <c r="I647" s="2">
        <v>320</v>
      </c>
      <c r="J647" s="2">
        <v>38.369999999999997</v>
      </c>
      <c r="K647" s="2">
        <f t="shared" si="85"/>
        <v>0</v>
      </c>
      <c r="L647" s="2">
        <f t="shared" si="86"/>
        <v>38.369998931884773</v>
      </c>
      <c r="AN647" s="5" t="str">
        <f t="shared" si="82"/>
        <v/>
      </c>
      <c r="AP647" s="5" t="str">
        <f t="shared" si="83"/>
        <v/>
      </c>
      <c r="AR647" s="5" t="str">
        <f t="shared" si="84"/>
        <v/>
      </c>
      <c r="AT647" s="2">
        <v>38.369998931884773</v>
      </c>
      <c r="AU647" s="5">
        <f t="shared" si="87"/>
        <v>0</v>
      </c>
      <c r="AV647" s="11">
        <f t="shared" si="88"/>
        <v>0</v>
      </c>
      <c r="AW647" s="5">
        <f t="shared" si="89"/>
        <v>0</v>
      </c>
    </row>
    <row r="648" spans="1:49" x14ac:dyDescent="0.3">
      <c r="A648" s="1" t="s">
        <v>350</v>
      </c>
      <c r="B648" s="1" t="s">
        <v>144</v>
      </c>
      <c r="C648" s="1" t="s">
        <v>145</v>
      </c>
      <c r="D648" s="1" t="s">
        <v>146</v>
      </c>
      <c r="E648" s="1" t="s">
        <v>70</v>
      </c>
      <c r="F648" s="1" t="s">
        <v>349</v>
      </c>
      <c r="G648" s="1" t="s">
        <v>133</v>
      </c>
      <c r="H648" s="1" t="s">
        <v>123</v>
      </c>
      <c r="I648" s="2">
        <v>320</v>
      </c>
      <c r="J648" s="2">
        <v>37.700000000000003</v>
      </c>
      <c r="K648" s="2">
        <f t="shared" si="85"/>
        <v>7.9999998211860657E-2</v>
      </c>
      <c r="L648" s="2">
        <f t="shared" si="86"/>
        <v>37.630001068115227</v>
      </c>
      <c r="AB648" s="9">
        <v>7.9999998211860657E-2</v>
      </c>
      <c r="AC648" s="5">
        <v>2.041199954375625</v>
      </c>
      <c r="AN648" s="5" t="str">
        <f t="shared" si="82"/>
        <v/>
      </c>
      <c r="AP648" s="5" t="str">
        <f t="shared" si="83"/>
        <v/>
      </c>
      <c r="AR648" s="5" t="str">
        <f t="shared" si="84"/>
        <v/>
      </c>
      <c r="AT648" s="2">
        <v>37.630001068115227</v>
      </c>
      <c r="AU648" s="5">
        <f t="shared" si="87"/>
        <v>2.041199954375625</v>
      </c>
      <c r="AV648" s="11">
        <f t="shared" si="88"/>
        <v>4.9098601351296061E-4</v>
      </c>
      <c r="AW648" s="5">
        <f t="shared" si="89"/>
        <v>0.49098601351296062</v>
      </c>
    </row>
    <row r="649" spans="1:49" x14ac:dyDescent="0.3">
      <c r="A649" s="1" t="s">
        <v>351</v>
      </c>
      <c r="B649" s="1" t="s">
        <v>144</v>
      </c>
      <c r="C649" s="1" t="s">
        <v>145</v>
      </c>
      <c r="D649" s="1" t="s">
        <v>146</v>
      </c>
      <c r="E649" s="1" t="s">
        <v>86</v>
      </c>
      <c r="F649" s="1" t="s">
        <v>349</v>
      </c>
      <c r="G649" s="1" t="s">
        <v>133</v>
      </c>
      <c r="H649" s="1" t="s">
        <v>123</v>
      </c>
      <c r="I649" s="2">
        <v>159.05000000000001</v>
      </c>
      <c r="J649" s="2">
        <v>1.06</v>
      </c>
      <c r="K649" s="2">
        <f t="shared" si="85"/>
        <v>0</v>
      </c>
      <c r="L649" s="2">
        <f t="shared" si="86"/>
        <v>1.059999942779541</v>
      </c>
      <c r="AN649" s="5" t="str">
        <f t="shared" si="82"/>
        <v/>
      </c>
      <c r="AP649" s="5" t="str">
        <f t="shared" si="83"/>
        <v/>
      </c>
      <c r="AR649" s="5" t="str">
        <f t="shared" si="84"/>
        <v/>
      </c>
      <c r="AT649" s="2">
        <v>1.059999942779541</v>
      </c>
      <c r="AU649" s="5">
        <f t="shared" si="87"/>
        <v>0</v>
      </c>
      <c r="AV649" s="11">
        <f t="shared" si="88"/>
        <v>0</v>
      </c>
      <c r="AW649" s="5">
        <f t="shared" si="89"/>
        <v>0</v>
      </c>
    </row>
    <row r="650" spans="1:49" x14ac:dyDescent="0.3">
      <c r="A650" s="1" t="s">
        <v>351</v>
      </c>
      <c r="B650" s="1" t="s">
        <v>144</v>
      </c>
      <c r="C650" s="1" t="s">
        <v>145</v>
      </c>
      <c r="D650" s="1" t="s">
        <v>146</v>
      </c>
      <c r="E650" s="1" t="s">
        <v>79</v>
      </c>
      <c r="F650" s="1" t="s">
        <v>349</v>
      </c>
      <c r="G650" s="1" t="s">
        <v>133</v>
      </c>
      <c r="H650" s="1" t="s">
        <v>123</v>
      </c>
      <c r="I650" s="2">
        <v>159.05000000000001</v>
      </c>
      <c r="J650" s="2">
        <v>36.85</v>
      </c>
      <c r="K650" s="2">
        <f t="shared" si="85"/>
        <v>0</v>
      </c>
      <c r="L650" s="2">
        <f t="shared" si="86"/>
        <v>36.849998474121087</v>
      </c>
      <c r="AN650" s="5" t="str">
        <f t="shared" si="82"/>
        <v/>
      </c>
      <c r="AP650" s="5" t="str">
        <f t="shared" si="83"/>
        <v/>
      </c>
      <c r="AR650" s="5" t="str">
        <f t="shared" si="84"/>
        <v/>
      </c>
      <c r="AT650" s="2">
        <v>36.849998474121087</v>
      </c>
      <c r="AU650" s="5">
        <f t="shared" si="87"/>
        <v>0</v>
      </c>
      <c r="AV650" s="11">
        <f t="shared" si="88"/>
        <v>0</v>
      </c>
      <c r="AW650" s="5">
        <f t="shared" si="89"/>
        <v>0</v>
      </c>
    </row>
    <row r="651" spans="1:49" x14ac:dyDescent="0.3">
      <c r="A651" s="1" t="s">
        <v>351</v>
      </c>
      <c r="B651" s="1" t="s">
        <v>144</v>
      </c>
      <c r="C651" s="1" t="s">
        <v>145</v>
      </c>
      <c r="D651" s="1" t="s">
        <v>146</v>
      </c>
      <c r="E651" s="1" t="s">
        <v>80</v>
      </c>
      <c r="F651" s="1" t="s">
        <v>349</v>
      </c>
      <c r="G651" s="1" t="s">
        <v>133</v>
      </c>
      <c r="H651" s="1" t="s">
        <v>123</v>
      </c>
      <c r="I651" s="2">
        <v>159.05000000000001</v>
      </c>
      <c r="J651" s="2">
        <v>38.53</v>
      </c>
      <c r="K651" s="2">
        <f t="shared" si="85"/>
        <v>0</v>
      </c>
      <c r="L651" s="2">
        <f t="shared" si="86"/>
        <v>38.529998779296882</v>
      </c>
      <c r="AN651" s="5" t="str">
        <f t="shared" si="82"/>
        <v/>
      </c>
      <c r="AP651" s="5" t="str">
        <f t="shared" si="83"/>
        <v/>
      </c>
      <c r="AR651" s="5" t="str">
        <f t="shared" si="84"/>
        <v/>
      </c>
      <c r="AT651" s="2">
        <v>38.529998779296882</v>
      </c>
      <c r="AU651" s="5">
        <f t="shared" si="87"/>
        <v>0</v>
      </c>
      <c r="AV651" s="11">
        <f t="shared" si="88"/>
        <v>0</v>
      </c>
      <c r="AW651" s="5">
        <f t="shared" si="89"/>
        <v>0</v>
      </c>
    </row>
    <row r="652" spans="1:49" x14ac:dyDescent="0.3">
      <c r="A652" s="1" t="s">
        <v>351</v>
      </c>
      <c r="B652" s="1" t="s">
        <v>144</v>
      </c>
      <c r="C652" s="1" t="s">
        <v>145</v>
      </c>
      <c r="D652" s="1" t="s">
        <v>146</v>
      </c>
      <c r="E652" s="1" t="s">
        <v>66</v>
      </c>
      <c r="F652" s="1" t="s">
        <v>349</v>
      </c>
      <c r="G652" s="1" t="s">
        <v>133</v>
      </c>
      <c r="H652" s="1" t="s">
        <v>123</v>
      </c>
      <c r="I652" s="2">
        <v>159.05000000000001</v>
      </c>
      <c r="J652" s="2">
        <v>38.99</v>
      </c>
      <c r="K652" s="2">
        <f t="shared" si="85"/>
        <v>0</v>
      </c>
      <c r="L652" s="2">
        <f t="shared" si="86"/>
        <v>38.990001678466797</v>
      </c>
      <c r="AN652" s="5" t="str">
        <f t="shared" si="82"/>
        <v/>
      </c>
      <c r="AP652" s="5" t="str">
        <f t="shared" si="83"/>
        <v/>
      </c>
      <c r="AR652" s="5" t="str">
        <f t="shared" si="84"/>
        <v/>
      </c>
      <c r="AT652" s="2">
        <v>38.990001678466797</v>
      </c>
      <c r="AU652" s="5">
        <f t="shared" si="87"/>
        <v>0</v>
      </c>
      <c r="AV652" s="11">
        <f t="shared" si="88"/>
        <v>0</v>
      </c>
      <c r="AW652" s="5">
        <f t="shared" si="89"/>
        <v>0</v>
      </c>
    </row>
    <row r="653" spans="1:49" x14ac:dyDescent="0.3">
      <c r="A653" s="1" t="s">
        <v>351</v>
      </c>
      <c r="B653" s="1" t="s">
        <v>144</v>
      </c>
      <c r="C653" s="1" t="s">
        <v>145</v>
      </c>
      <c r="D653" s="1" t="s">
        <v>146</v>
      </c>
      <c r="E653" s="1" t="s">
        <v>62</v>
      </c>
      <c r="F653" s="1" t="s">
        <v>349</v>
      </c>
      <c r="G653" s="1" t="s">
        <v>133</v>
      </c>
      <c r="H653" s="1" t="s">
        <v>123</v>
      </c>
      <c r="I653" s="2">
        <v>159.05000000000001</v>
      </c>
      <c r="J653" s="2">
        <v>38.29</v>
      </c>
      <c r="K653" s="2">
        <f t="shared" si="85"/>
        <v>0</v>
      </c>
      <c r="L653" s="2">
        <f t="shared" si="86"/>
        <v>38.290000915527337</v>
      </c>
      <c r="AN653" s="5" t="str">
        <f t="shared" si="82"/>
        <v/>
      </c>
      <c r="AP653" s="5" t="str">
        <f t="shared" si="83"/>
        <v/>
      </c>
      <c r="AR653" s="5" t="str">
        <f t="shared" si="84"/>
        <v/>
      </c>
      <c r="AT653" s="2">
        <v>38.290000915527337</v>
      </c>
      <c r="AU653" s="5">
        <f t="shared" si="87"/>
        <v>0</v>
      </c>
      <c r="AV653" s="11">
        <f t="shared" si="88"/>
        <v>0</v>
      </c>
      <c r="AW653" s="5">
        <f t="shared" si="89"/>
        <v>0</v>
      </c>
    </row>
    <row r="654" spans="1:49" x14ac:dyDescent="0.3">
      <c r="A654" s="1" t="s">
        <v>351</v>
      </c>
      <c r="B654" s="1" t="s">
        <v>144</v>
      </c>
      <c r="C654" s="1" t="s">
        <v>145</v>
      </c>
      <c r="D654" s="1" t="s">
        <v>146</v>
      </c>
      <c r="E654" s="1" t="s">
        <v>87</v>
      </c>
      <c r="F654" s="1" t="s">
        <v>349</v>
      </c>
      <c r="G654" s="1" t="s">
        <v>133</v>
      </c>
      <c r="H654" s="1" t="s">
        <v>123</v>
      </c>
      <c r="I654" s="2">
        <v>159.05000000000001</v>
      </c>
      <c r="J654" s="2">
        <v>0.68</v>
      </c>
      <c r="K654" s="2">
        <f t="shared" si="85"/>
        <v>0</v>
      </c>
      <c r="L654" s="2">
        <f t="shared" si="86"/>
        <v>0.68000000715255737</v>
      </c>
      <c r="AN654" s="5" t="str">
        <f t="shared" si="82"/>
        <v/>
      </c>
      <c r="AP654" s="5" t="str">
        <f t="shared" si="83"/>
        <v/>
      </c>
      <c r="AR654" s="5" t="str">
        <f t="shared" si="84"/>
        <v/>
      </c>
      <c r="AT654" s="2">
        <v>0.68000000715255737</v>
      </c>
      <c r="AU654" s="5">
        <f t="shared" si="87"/>
        <v>0</v>
      </c>
      <c r="AV654" s="11">
        <f t="shared" si="88"/>
        <v>0</v>
      </c>
      <c r="AW654" s="5">
        <f t="shared" si="89"/>
        <v>0</v>
      </c>
    </row>
    <row r="655" spans="1:49" x14ac:dyDescent="0.3">
      <c r="A655" s="1" t="s">
        <v>351</v>
      </c>
      <c r="B655" s="1" t="s">
        <v>144</v>
      </c>
      <c r="C655" s="1" t="s">
        <v>145</v>
      </c>
      <c r="D655" s="1" t="s">
        <v>146</v>
      </c>
      <c r="E655" s="1" t="s">
        <v>70</v>
      </c>
      <c r="F655" s="1" t="s">
        <v>72</v>
      </c>
      <c r="G655" s="1" t="s">
        <v>133</v>
      </c>
      <c r="H655" s="1" t="s">
        <v>171</v>
      </c>
      <c r="I655" s="2">
        <v>159.05000000000001</v>
      </c>
      <c r="J655" s="2">
        <v>1.82</v>
      </c>
      <c r="K655" s="2">
        <f t="shared" si="85"/>
        <v>0</v>
      </c>
      <c r="L655" s="2">
        <f t="shared" si="86"/>
        <v>1.820000052452087</v>
      </c>
      <c r="AN655" s="5" t="str">
        <f t="shared" si="82"/>
        <v/>
      </c>
      <c r="AP655" s="5" t="str">
        <f t="shared" si="83"/>
        <v/>
      </c>
      <c r="AR655" s="5" t="str">
        <f t="shared" si="84"/>
        <v/>
      </c>
      <c r="AT655" s="2">
        <v>1.820000052452087</v>
      </c>
      <c r="AU655" s="5">
        <f t="shared" si="87"/>
        <v>0</v>
      </c>
      <c r="AV655" s="11">
        <f t="shared" si="88"/>
        <v>0</v>
      </c>
      <c r="AW655" s="5">
        <f t="shared" si="89"/>
        <v>0</v>
      </c>
    </row>
    <row r="656" spans="1:49" x14ac:dyDescent="0.3">
      <c r="A656" s="1" t="s">
        <v>351</v>
      </c>
      <c r="B656" s="1" t="s">
        <v>144</v>
      </c>
      <c r="C656" s="1" t="s">
        <v>145</v>
      </c>
      <c r="D656" s="1" t="s">
        <v>146</v>
      </c>
      <c r="E656" s="1" t="s">
        <v>69</v>
      </c>
      <c r="F656" s="1" t="s">
        <v>72</v>
      </c>
      <c r="G656" s="1" t="s">
        <v>133</v>
      </c>
      <c r="H656" s="1" t="s">
        <v>171</v>
      </c>
      <c r="I656" s="2">
        <v>159.05000000000001</v>
      </c>
      <c r="J656" s="2">
        <v>1.85</v>
      </c>
      <c r="K656" s="2">
        <f t="shared" si="85"/>
        <v>0</v>
      </c>
      <c r="L656" s="2">
        <f t="shared" si="86"/>
        <v>1.8500000238418579</v>
      </c>
      <c r="AN656" s="5" t="str">
        <f t="shared" si="82"/>
        <v/>
      </c>
      <c r="AP656" s="5" t="str">
        <f t="shared" si="83"/>
        <v/>
      </c>
      <c r="AR656" s="5" t="str">
        <f t="shared" si="84"/>
        <v/>
      </c>
      <c r="AT656" s="2">
        <v>1.8500000238418579</v>
      </c>
      <c r="AU656" s="5">
        <f t="shared" si="87"/>
        <v>0</v>
      </c>
      <c r="AV656" s="11">
        <f t="shared" si="88"/>
        <v>0</v>
      </c>
      <c r="AW656" s="5">
        <f t="shared" si="89"/>
        <v>0</v>
      </c>
    </row>
    <row r="657" spans="1:49" x14ac:dyDescent="0.3">
      <c r="A657" s="1" t="s">
        <v>351</v>
      </c>
      <c r="B657" s="1" t="s">
        <v>144</v>
      </c>
      <c r="C657" s="1" t="s">
        <v>145</v>
      </c>
      <c r="D657" s="1" t="s">
        <v>146</v>
      </c>
      <c r="E657" s="1" t="s">
        <v>91</v>
      </c>
      <c r="F657" s="1" t="s">
        <v>72</v>
      </c>
      <c r="G657" s="1" t="s">
        <v>133</v>
      </c>
      <c r="H657" s="1" t="s">
        <v>171</v>
      </c>
      <c r="I657" s="2">
        <v>159.05000000000001</v>
      </c>
      <c r="J657" s="2">
        <v>7.0000000000000007E-2</v>
      </c>
      <c r="K657" s="2">
        <f t="shared" si="85"/>
        <v>0</v>
      </c>
      <c r="L657" s="2">
        <f t="shared" si="86"/>
        <v>7.0000000298023224E-2</v>
      </c>
      <c r="AN657" s="5" t="str">
        <f t="shared" si="82"/>
        <v/>
      </c>
      <c r="AP657" s="5" t="str">
        <f t="shared" si="83"/>
        <v/>
      </c>
      <c r="AR657" s="5" t="str">
        <f t="shared" si="84"/>
        <v/>
      </c>
      <c r="AT657" s="2">
        <v>7.0000000298023224E-2</v>
      </c>
      <c r="AU657" s="5">
        <f t="shared" si="87"/>
        <v>0</v>
      </c>
      <c r="AV657" s="11">
        <f t="shared" si="88"/>
        <v>0</v>
      </c>
      <c r="AW657" s="5">
        <f t="shared" si="89"/>
        <v>0</v>
      </c>
    </row>
    <row r="658" spans="1:49" x14ac:dyDescent="0.3">
      <c r="A658" s="1" t="s">
        <v>352</v>
      </c>
      <c r="B658" s="1" t="s">
        <v>144</v>
      </c>
      <c r="C658" s="1" t="s">
        <v>145</v>
      </c>
      <c r="D658" s="1" t="s">
        <v>146</v>
      </c>
      <c r="E658" s="1" t="s">
        <v>81</v>
      </c>
      <c r="F658" s="1" t="s">
        <v>349</v>
      </c>
      <c r="G658" s="1" t="s">
        <v>133</v>
      </c>
      <c r="H658" s="1" t="s">
        <v>123</v>
      </c>
      <c r="I658" s="2">
        <v>158.75</v>
      </c>
      <c r="J658" s="2">
        <v>35.9</v>
      </c>
      <c r="K658" s="2">
        <f t="shared" si="85"/>
        <v>0</v>
      </c>
      <c r="L658" s="2">
        <f t="shared" si="86"/>
        <v>35.900001525878913</v>
      </c>
      <c r="AN658" s="5" t="str">
        <f t="shared" si="82"/>
        <v/>
      </c>
      <c r="AP658" s="5" t="str">
        <f t="shared" si="83"/>
        <v/>
      </c>
      <c r="AR658" s="5" t="str">
        <f t="shared" si="84"/>
        <v/>
      </c>
      <c r="AT658" s="2">
        <v>35.900001525878913</v>
      </c>
      <c r="AU658" s="5">
        <f t="shared" si="87"/>
        <v>0</v>
      </c>
      <c r="AV658" s="11">
        <f t="shared" si="88"/>
        <v>0</v>
      </c>
      <c r="AW658" s="5">
        <f t="shared" si="89"/>
        <v>0</v>
      </c>
    </row>
    <row r="659" spans="1:49" x14ac:dyDescent="0.3">
      <c r="A659" s="1" t="s">
        <v>352</v>
      </c>
      <c r="B659" s="1" t="s">
        <v>144</v>
      </c>
      <c r="C659" s="1" t="s">
        <v>145</v>
      </c>
      <c r="D659" s="1" t="s">
        <v>146</v>
      </c>
      <c r="E659" s="1" t="s">
        <v>86</v>
      </c>
      <c r="F659" s="1" t="s">
        <v>349</v>
      </c>
      <c r="G659" s="1" t="s">
        <v>133</v>
      </c>
      <c r="H659" s="1" t="s">
        <v>123</v>
      </c>
      <c r="I659" s="2">
        <v>158.75</v>
      </c>
      <c r="J659" s="2">
        <v>37.979999999999997</v>
      </c>
      <c r="K659" s="2">
        <f t="shared" si="85"/>
        <v>0</v>
      </c>
      <c r="L659" s="2">
        <f t="shared" si="86"/>
        <v>37.979999542236328</v>
      </c>
      <c r="AN659" s="5" t="str">
        <f t="shared" si="82"/>
        <v/>
      </c>
      <c r="AP659" s="5" t="str">
        <f t="shared" si="83"/>
        <v/>
      </c>
      <c r="AR659" s="5" t="str">
        <f t="shared" si="84"/>
        <v/>
      </c>
      <c r="AT659" s="2">
        <v>37.979999542236328</v>
      </c>
      <c r="AU659" s="5">
        <f t="shared" si="87"/>
        <v>0</v>
      </c>
      <c r="AV659" s="11">
        <f t="shared" si="88"/>
        <v>0</v>
      </c>
      <c r="AW659" s="5">
        <f t="shared" si="89"/>
        <v>0</v>
      </c>
    </row>
    <row r="660" spans="1:49" x14ac:dyDescent="0.3">
      <c r="A660" s="1" t="s">
        <v>352</v>
      </c>
      <c r="B660" s="1" t="s">
        <v>144</v>
      </c>
      <c r="C660" s="1" t="s">
        <v>145</v>
      </c>
      <c r="D660" s="1" t="s">
        <v>146</v>
      </c>
      <c r="E660" s="1" t="s">
        <v>87</v>
      </c>
      <c r="F660" s="1" t="s">
        <v>349</v>
      </c>
      <c r="G660" s="1" t="s">
        <v>133</v>
      </c>
      <c r="H660" s="1" t="s">
        <v>123</v>
      </c>
      <c r="I660" s="2">
        <v>158.75</v>
      </c>
      <c r="J660" s="2">
        <v>40.85</v>
      </c>
      <c r="K660" s="2">
        <f t="shared" si="85"/>
        <v>0</v>
      </c>
      <c r="L660" s="2">
        <f t="shared" si="86"/>
        <v>40</v>
      </c>
      <c r="AN660" s="5" t="str">
        <f t="shared" si="82"/>
        <v/>
      </c>
      <c r="AP660" s="5" t="str">
        <f t="shared" si="83"/>
        <v/>
      </c>
      <c r="AR660" s="5" t="str">
        <f t="shared" si="84"/>
        <v/>
      </c>
      <c r="AT660" s="2">
        <v>40</v>
      </c>
      <c r="AU660" s="5">
        <f t="shared" si="87"/>
        <v>0</v>
      </c>
      <c r="AV660" s="11">
        <f t="shared" si="88"/>
        <v>0</v>
      </c>
      <c r="AW660" s="5">
        <f t="shared" si="89"/>
        <v>0</v>
      </c>
    </row>
    <row r="661" spans="1:49" x14ac:dyDescent="0.3">
      <c r="A661" s="1" t="s">
        <v>352</v>
      </c>
      <c r="B661" s="1" t="s">
        <v>144</v>
      </c>
      <c r="C661" s="1" t="s">
        <v>145</v>
      </c>
      <c r="D661" s="1" t="s">
        <v>146</v>
      </c>
      <c r="E661" s="1" t="s">
        <v>82</v>
      </c>
      <c r="F661" s="1" t="s">
        <v>349</v>
      </c>
      <c r="G661" s="1" t="s">
        <v>133</v>
      </c>
      <c r="H661" s="1" t="s">
        <v>123</v>
      </c>
      <c r="I661" s="2">
        <v>158.75</v>
      </c>
      <c r="J661" s="2">
        <v>38.08</v>
      </c>
      <c r="K661" s="2">
        <f t="shared" si="85"/>
        <v>0</v>
      </c>
      <c r="L661" s="2">
        <f t="shared" si="86"/>
        <v>38.080001831054688</v>
      </c>
      <c r="AN661" s="5" t="str">
        <f t="shared" si="82"/>
        <v/>
      </c>
      <c r="AP661" s="5" t="str">
        <f t="shared" si="83"/>
        <v/>
      </c>
      <c r="AR661" s="5" t="str">
        <f t="shared" si="84"/>
        <v/>
      </c>
      <c r="AT661" s="2">
        <v>38.080001831054688</v>
      </c>
      <c r="AU661" s="5">
        <f t="shared" si="87"/>
        <v>0</v>
      </c>
      <c r="AV661" s="11">
        <f t="shared" si="88"/>
        <v>0</v>
      </c>
      <c r="AW661" s="5">
        <f t="shared" si="89"/>
        <v>0</v>
      </c>
    </row>
    <row r="662" spans="1:49" x14ac:dyDescent="0.3">
      <c r="A662" s="1" t="s">
        <v>352</v>
      </c>
      <c r="B662" s="1" t="s">
        <v>144</v>
      </c>
      <c r="C662" s="1" t="s">
        <v>145</v>
      </c>
      <c r="D662" s="1" t="s">
        <v>146</v>
      </c>
      <c r="E662" s="1" t="s">
        <v>91</v>
      </c>
      <c r="F662" s="1" t="s">
        <v>72</v>
      </c>
      <c r="G662" s="1" t="s">
        <v>133</v>
      </c>
      <c r="H662" s="1" t="s">
        <v>171</v>
      </c>
      <c r="I662" s="2">
        <v>158.75</v>
      </c>
      <c r="J662" s="2">
        <v>2.35</v>
      </c>
      <c r="K662" s="2">
        <f t="shared" si="85"/>
        <v>0</v>
      </c>
      <c r="L662" s="2">
        <f t="shared" si="86"/>
        <v>2.3499999046325679</v>
      </c>
      <c r="AN662" s="5" t="str">
        <f t="shared" si="82"/>
        <v/>
      </c>
      <c r="AP662" s="5" t="str">
        <f t="shared" si="83"/>
        <v/>
      </c>
      <c r="AR662" s="5" t="str">
        <f t="shared" si="84"/>
        <v/>
      </c>
      <c r="AT662" s="2">
        <v>2.3499999046325679</v>
      </c>
      <c r="AU662" s="5">
        <f t="shared" si="87"/>
        <v>0</v>
      </c>
      <c r="AV662" s="11">
        <f t="shared" si="88"/>
        <v>0</v>
      </c>
      <c r="AW662" s="5">
        <f t="shared" si="89"/>
        <v>0</v>
      </c>
    </row>
    <row r="663" spans="1:49" x14ac:dyDescent="0.3">
      <c r="A663" s="1" t="s">
        <v>352</v>
      </c>
      <c r="B663" s="1" t="s">
        <v>144</v>
      </c>
      <c r="C663" s="1" t="s">
        <v>145</v>
      </c>
      <c r="D663" s="1" t="s">
        <v>146</v>
      </c>
      <c r="E663" s="1" t="s">
        <v>74</v>
      </c>
      <c r="F663" s="1" t="s">
        <v>72</v>
      </c>
      <c r="G663" s="1" t="s">
        <v>133</v>
      </c>
      <c r="H663" s="1" t="s">
        <v>171</v>
      </c>
      <c r="I663" s="2">
        <v>158.75</v>
      </c>
      <c r="J663" s="2">
        <v>1.37</v>
      </c>
      <c r="K663" s="2">
        <f t="shared" si="85"/>
        <v>0</v>
      </c>
      <c r="L663" s="2">
        <f t="shared" si="86"/>
        <v>1.370000004768372</v>
      </c>
      <c r="AN663" s="5" t="str">
        <f t="shared" si="82"/>
        <v/>
      </c>
      <c r="AP663" s="5" t="str">
        <f t="shared" si="83"/>
        <v/>
      </c>
      <c r="AR663" s="5" t="str">
        <f t="shared" si="84"/>
        <v/>
      </c>
      <c r="AT663" s="2">
        <v>1.370000004768372</v>
      </c>
      <c r="AU663" s="5">
        <f t="shared" si="87"/>
        <v>0</v>
      </c>
      <c r="AV663" s="11">
        <f t="shared" si="88"/>
        <v>0</v>
      </c>
      <c r="AW663" s="5">
        <f t="shared" si="89"/>
        <v>0</v>
      </c>
    </row>
    <row r="664" spans="1:49" x14ac:dyDescent="0.3">
      <c r="A664" s="1" t="s">
        <v>353</v>
      </c>
      <c r="B664" s="1" t="s">
        <v>129</v>
      </c>
      <c r="C664" s="1" t="s">
        <v>130</v>
      </c>
      <c r="D664" s="1" t="s">
        <v>131</v>
      </c>
      <c r="E664" s="1" t="s">
        <v>86</v>
      </c>
      <c r="F664" s="1" t="s">
        <v>138</v>
      </c>
      <c r="G664" s="1" t="s">
        <v>133</v>
      </c>
      <c r="H664" s="1" t="s">
        <v>123</v>
      </c>
      <c r="I664" s="2">
        <v>160</v>
      </c>
      <c r="J664" s="2">
        <v>38.94</v>
      </c>
      <c r="K664" s="2">
        <f t="shared" si="85"/>
        <v>16.569999694824219</v>
      </c>
      <c r="L664" s="2">
        <f t="shared" si="86"/>
        <v>3.660000085830688</v>
      </c>
      <c r="V664" s="12">
        <v>16.569999694824219</v>
      </c>
      <c r="W664" s="5">
        <v>663.62848777770989</v>
      </c>
      <c r="AN664" s="5" t="str">
        <f t="shared" si="82"/>
        <v/>
      </c>
      <c r="AP664" s="5" t="str">
        <f t="shared" si="83"/>
        <v/>
      </c>
      <c r="AR664" s="5" t="str">
        <f t="shared" si="84"/>
        <v/>
      </c>
      <c r="AT664" s="2">
        <v>3.660000085830688</v>
      </c>
      <c r="AU664" s="5">
        <f t="shared" si="87"/>
        <v>663.62848777770989</v>
      </c>
      <c r="AV664" s="11">
        <f t="shared" si="88"/>
        <v>0.15962782331497744</v>
      </c>
      <c r="AW664" s="5">
        <f t="shared" si="89"/>
        <v>159.62782331497743</v>
      </c>
    </row>
    <row r="665" spans="1:49" x14ac:dyDescent="0.3">
      <c r="A665" s="1" t="s">
        <v>353</v>
      </c>
      <c r="B665" s="1" t="s">
        <v>129</v>
      </c>
      <c r="C665" s="1" t="s">
        <v>130</v>
      </c>
      <c r="D665" s="1" t="s">
        <v>131</v>
      </c>
      <c r="E665" s="1" t="s">
        <v>81</v>
      </c>
      <c r="F665" s="1" t="s">
        <v>138</v>
      </c>
      <c r="G665" s="1" t="s">
        <v>133</v>
      </c>
      <c r="H665" s="1" t="s">
        <v>123</v>
      </c>
      <c r="I665" s="2">
        <v>160</v>
      </c>
      <c r="J665" s="2">
        <v>39.04</v>
      </c>
      <c r="K665" s="2">
        <f t="shared" si="85"/>
        <v>5.000000074505806E-2</v>
      </c>
      <c r="L665" s="2">
        <f t="shared" si="86"/>
        <v>38.990001678466797</v>
      </c>
      <c r="V665" s="12">
        <v>5.000000074505806E-2</v>
      </c>
      <c r="W665" s="5">
        <v>2.0025000298395752</v>
      </c>
      <c r="AN665" s="5" t="str">
        <f t="shared" si="82"/>
        <v/>
      </c>
      <c r="AP665" s="5" t="str">
        <f t="shared" si="83"/>
        <v/>
      </c>
      <c r="AR665" s="5" t="str">
        <f t="shared" si="84"/>
        <v/>
      </c>
      <c r="AT665" s="2">
        <v>38.990001678466797</v>
      </c>
      <c r="AU665" s="5">
        <f t="shared" si="87"/>
        <v>2.0025000298395752</v>
      </c>
      <c r="AV665" s="11">
        <f t="shared" si="88"/>
        <v>4.8167721374031919E-4</v>
      </c>
      <c r="AW665" s="5">
        <f t="shared" si="89"/>
        <v>0.48167721374031924</v>
      </c>
    </row>
    <row r="666" spans="1:49" x14ac:dyDescent="0.3">
      <c r="A666" s="1" t="s">
        <v>353</v>
      </c>
      <c r="B666" s="1" t="s">
        <v>129</v>
      </c>
      <c r="C666" s="1" t="s">
        <v>130</v>
      </c>
      <c r="D666" s="1" t="s">
        <v>131</v>
      </c>
      <c r="E666" s="1" t="s">
        <v>87</v>
      </c>
      <c r="F666" s="1" t="s">
        <v>138</v>
      </c>
      <c r="G666" s="1" t="s">
        <v>133</v>
      </c>
      <c r="H666" s="1" t="s">
        <v>123</v>
      </c>
      <c r="I666" s="2">
        <v>160</v>
      </c>
      <c r="J666" s="2">
        <v>40.33</v>
      </c>
      <c r="K666" s="2">
        <f t="shared" si="85"/>
        <v>0.80000001192092896</v>
      </c>
      <c r="L666" s="2">
        <f t="shared" si="86"/>
        <v>24.610000610351559</v>
      </c>
      <c r="V666" s="12">
        <v>0.80000001192092896</v>
      </c>
      <c r="W666" s="5">
        <v>32.040000477433203</v>
      </c>
      <c r="AN666" s="5" t="str">
        <f t="shared" si="82"/>
        <v/>
      </c>
      <c r="AP666" s="5" t="str">
        <f t="shared" si="83"/>
        <v/>
      </c>
      <c r="AR666" s="5" t="str">
        <f t="shared" si="84"/>
        <v/>
      </c>
      <c r="AT666" s="2">
        <v>24.610000610351559</v>
      </c>
      <c r="AU666" s="5">
        <f t="shared" si="87"/>
        <v>32.040000477433203</v>
      </c>
      <c r="AV666" s="11">
        <f t="shared" si="88"/>
        <v>7.706835419845107E-3</v>
      </c>
      <c r="AW666" s="5">
        <f t="shared" si="89"/>
        <v>7.7068354198451079</v>
      </c>
    </row>
    <row r="667" spans="1:49" x14ac:dyDescent="0.3">
      <c r="A667" s="1" t="s">
        <v>353</v>
      </c>
      <c r="B667" s="1" t="s">
        <v>129</v>
      </c>
      <c r="C667" s="1" t="s">
        <v>130</v>
      </c>
      <c r="D667" s="1" t="s">
        <v>131</v>
      </c>
      <c r="E667" s="1" t="s">
        <v>90</v>
      </c>
      <c r="F667" s="1" t="s">
        <v>138</v>
      </c>
      <c r="G667" s="1" t="s">
        <v>133</v>
      </c>
      <c r="H667" s="1" t="s">
        <v>123</v>
      </c>
      <c r="I667" s="2">
        <v>160</v>
      </c>
      <c r="J667" s="2">
        <v>40.64</v>
      </c>
      <c r="K667" s="2">
        <f t="shared" si="85"/>
        <v>3.910000085830688</v>
      </c>
      <c r="L667" s="2">
        <f t="shared" si="86"/>
        <v>32.349998474121087</v>
      </c>
      <c r="V667" s="12">
        <v>3.910000085830688</v>
      </c>
      <c r="W667" s="5">
        <v>156.59550343751911</v>
      </c>
      <c r="AN667" s="5" t="str">
        <f t="shared" si="82"/>
        <v/>
      </c>
      <c r="AP667" s="5" t="str">
        <f t="shared" si="83"/>
        <v/>
      </c>
      <c r="AR667" s="5" t="str">
        <f t="shared" si="84"/>
        <v/>
      </c>
      <c r="AT667" s="2">
        <v>32.349998474121087</v>
      </c>
      <c r="AU667" s="5">
        <f t="shared" si="87"/>
        <v>156.59550343751911</v>
      </c>
      <c r="AV667" s="11">
        <f t="shared" si="88"/>
        <v>3.7667158380062307E-2</v>
      </c>
      <c r="AW667" s="5">
        <f t="shared" si="89"/>
        <v>37.667158380062304</v>
      </c>
    </row>
    <row r="668" spans="1:49" x14ac:dyDescent="0.3">
      <c r="A668" s="1" t="s">
        <v>354</v>
      </c>
      <c r="B668" s="1" t="s">
        <v>119</v>
      </c>
      <c r="C668" s="1" t="s">
        <v>120</v>
      </c>
      <c r="D668" s="1" t="s">
        <v>121</v>
      </c>
      <c r="E668" s="1" t="s">
        <v>81</v>
      </c>
      <c r="F668" s="1" t="s">
        <v>138</v>
      </c>
      <c r="G668" s="1" t="s">
        <v>133</v>
      </c>
      <c r="H668" s="1" t="s">
        <v>123</v>
      </c>
      <c r="I668" s="2">
        <v>80</v>
      </c>
      <c r="J668" s="2">
        <v>0.06</v>
      </c>
      <c r="K668" s="2">
        <f t="shared" si="85"/>
        <v>0</v>
      </c>
      <c r="L668" s="2">
        <f t="shared" si="86"/>
        <v>5.9999998658895493E-2</v>
      </c>
      <c r="AN668" s="5" t="str">
        <f t="shared" si="82"/>
        <v/>
      </c>
      <c r="AP668" s="5" t="str">
        <f t="shared" si="83"/>
        <v/>
      </c>
      <c r="AR668" s="5" t="str">
        <f t="shared" si="84"/>
        <v/>
      </c>
      <c r="AT668" s="2">
        <v>5.9999998658895493E-2</v>
      </c>
      <c r="AU668" s="5">
        <f t="shared" si="87"/>
        <v>0</v>
      </c>
      <c r="AV668" s="11">
        <f t="shared" si="88"/>
        <v>0</v>
      </c>
      <c r="AW668" s="5">
        <f t="shared" si="89"/>
        <v>0</v>
      </c>
    </row>
    <row r="669" spans="1:49" x14ac:dyDescent="0.3">
      <c r="A669" s="1" t="s">
        <v>354</v>
      </c>
      <c r="B669" s="1" t="s">
        <v>119</v>
      </c>
      <c r="C669" s="1" t="s">
        <v>120</v>
      </c>
      <c r="D669" s="1" t="s">
        <v>121</v>
      </c>
      <c r="E669" s="1" t="s">
        <v>82</v>
      </c>
      <c r="F669" s="1" t="s">
        <v>138</v>
      </c>
      <c r="G669" s="1" t="s">
        <v>133</v>
      </c>
      <c r="H669" s="1" t="s">
        <v>123</v>
      </c>
      <c r="I669" s="2">
        <v>80</v>
      </c>
      <c r="J669" s="2">
        <v>39.840000000000003</v>
      </c>
      <c r="K669" s="2">
        <f t="shared" si="85"/>
        <v>0</v>
      </c>
      <c r="L669" s="2">
        <f t="shared" si="86"/>
        <v>39.840000152587891</v>
      </c>
      <c r="AN669" s="5" t="str">
        <f t="shared" si="82"/>
        <v/>
      </c>
      <c r="AP669" s="5" t="str">
        <f t="shared" si="83"/>
        <v/>
      </c>
      <c r="AR669" s="5" t="str">
        <f t="shared" si="84"/>
        <v/>
      </c>
      <c r="AT669" s="2">
        <v>39.840000152587891</v>
      </c>
      <c r="AU669" s="5">
        <f t="shared" si="87"/>
        <v>0</v>
      </c>
      <c r="AV669" s="11">
        <f t="shared" si="88"/>
        <v>0</v>
      </c>
      <c r="AW669" s="5">
        <f t="shared" si="89"/>
        <v>0</v>
      </c>
    </row>
    <row r="670" spans="1:49" x14ac:dyDescent="0.3">
      <c r="A670" s="1" t="s">
        <v>354</v>
      </c>
      <c r="B670" s="1" t="s">
        <v>119</v>
      </c>
      <c r="C670" s="1" t="s">
        <v>120</v>
      </c>
      <c r="D670" s="1" t="s">
        <v>121</v>
      </c>
      <c r="E670" s="1" t="s">
        <v>87</v>
      </c>
      <c r="F670" s="1" t="s">
        <v>138</v>
      </c>
      <c r="G670" s="1" t="s">
        <v>133</v>
      </c>
      <c r="H670" s="1" t="s">
        <v>123</v>
      </c>
      <c r="I670" s="2">
        <v>80</v>
      </c>
      <c r="J670" s="2">
        <v>0.09</v>
      </c>
      <c r="K670" s="2">
        <f t="shared" si="85"/>
        <v>0</v>
      </c>
      <c r="L670" s="2">
        <f t="shared" si="86"/>
        <v>9.0000003576278687E-2</v>
      </c>
      <c r="AN670" s="5" t="str">
        <f t="shared" si="82"/>
        <v/>
      </c>
      <c r="AP670" s="5" t="str">
        <f t="shared" si="83"/>
        <v/>
      </c>
      <c r="AR670" s="5" t="str">
        <f t="shared" si="84"/>
        <v/>
      </c>
      <c r="AT670" s="2">
        <v>9.0000003576278687E-2</v>
      </c>
      <c r="AU670" s="5">
        <f t="shared" si="87"/>
        <v>0</v>
      </c>
      <c r="AV670" s="11">
        <f t="shared" si="88"/>
        <v>0</v>
      </c>
      <c r="AW670" s="5">
        <f t="shared" si="89"/>
        <v>0</v>
      </c>
    </row>
    <row r="671" spans="1:49" x14ac:dyDescent="0.3">
      <c r="A671" s="1" t="s">
        <v>354</v>
      </c>
      <c r="B671" s="1" t="s">
        <v>119</v>
      </c>
      <c r="C671" s="1" t="s">
        <v>120</v>
      </c>
      <c r="D671" s="1" t="s">
        <v>121</v>
      </c>
      <c r="E671" s="1" t="s">
        <v>71</v>
      </c>
      <c r="F671" s="1" t="s">
        <v>138</v>
      </c>
      <c r="G671" s="1" t="s">
        <v>133</v>
      </c>
      <c r="H671" s="1" t="s">
        <v>123</v>
      </c>
      <c r="I671" s="2">
        <v>80</v>
      </c>
      <c r="J671" s="2">
        <v>7.0000000000000007E-2</v>
      </c>
      <c r="K671" s="2">
        <f t="shared" si="85"/>
        <v>0</v>
      </c>
      <c r="L671" s="2">
        <f t="shared" si="86"/>
        <v>7.0000000298023224E-2</v>
      </c>
      <c r="AN671" s="5" t="str">
        <f t="shared" si="82"/>
        <v/>
      </c>
      <c r="AP671" s="5" t="str">
        <f t="shared" si="83"/>
        <v/>
      </c>
      <c r="AR671" s="5" t="str">
        <f t="shared" si="84"/>
        <v/>
      </c>
      <c r="AT671" s="2">
        <v>7.0000000298023224E-2</v>
      </c>
      <c r="AU671" s="5">
        <f t="shared" si="87"/>
        <v>0</v>
      </c>
      <c r="AV671" s="11">
        <f t="shared" si="88"/>
        <v>0</v>
      </c>
      <c r="AW671" s="5">
        <f t="shared" si="89"/>
        <v>0</v>
      </c>
    </row>
    <row r="672" spans="1:49" x14ac:dyDescent="0.3">
      <c r="A672" s="1" t="s">
        <v>354</v>
      </c>
      <c r="B672" s="1" t="s">
        <v>119</v>
      </c>
      <c r="C672" s="1" t="s">
        <v>120</v>
      </c>
      <c r="D672" s="1" t="s">
        <v>121</v>
      </c>
      <c r="E672" s="1" t="s">
        <v>74</v>
      </c>
      <c r="F672" s="1" t="s">
        <v>138</v>
      </c>
      <c r="G672" s="1" t="s">
        <v>133</v>
      </c>
      <c r="H672" s="1" t="s">
        <v>123</v>
      </c>
      <c r="I672" s="2">
        <v>80</v>
      </c>
      <c r="J672" s="2">
        <v>39.840000000000003</v>
      </c>
      <c r="K672" s="2">
        <f t="shared" si="85"/>
        <v>0</v>
      </c>
      <c r="L672" s="2">
        <f t="shared" si="86"/>
        <v>39.840000000000003</v>
      </c>
      <c r="AN672" s="5" t="str">
        <f t="shared" si="82"/>
        <v/>
      </c>
      <c r="AP672" s="5" t="str">
        <f t="shared" si="83"/>
        <v/>
      </c>
      <c r="AR672" s="5" t="str">
        <f t="shared" si="84"/>
        <v/>
      </c>
      <c r="AT672" s="2">
        <v>39.840000000000003</v>
      </c>
      <c r="AU672" s="5">
        <f t="shared" si="87"/>
        <v>0</v>
      </c>
      <c r="AV672" s="11">
        <f t="shared" si="88"/>
        <v>0</v>
      </c>
      <c r="AW672" s="5">
        <f t="shared" si="89"/>
        <v>0</v>
      </c>
    </row>
    <row r="673" spans="1:49" x14ac:dyDescent="0.3">
      <c r="A673" s="1" t="s">
        <v>354</v>
      </c>
      <c r="B673" s="1" t="s">
        <v>119</v>
      </c>
      <c r="C673" s="1" t="s">
        <v>120</v>
      </c>
      <c r="D673" s="1" t="s">
        <v>121</v>
      </c>
      <c r="E673" s="1" t="s">
        <v>91</v>
      </c>
      <c r="F673" s="1" t="s">
        <v>138</v>
      </c>
      <c r="G673" s="1" t="s">
        <v>133</v>
      </c>
      <c r="H673" s="1" t="s">
        <v>123</v>
      </c>
      <c r="I673" s="2">
        <v>80</v>
      </c>
      <c r="J673" s="2">
        <v>0.09</v>
      </c>
      <c r="K673" s="2">
        <f t="shared" si="85"/>
        <v>0</v>
      </c>
      <c r="L673" s="2">
        <f t="shared" si="86"/>
        <v>0.1</v>
      </c>
      <c r="AN673" s="5" t="str">
        <f t="shared" si="82"/>
        <v/>
      </c>
      <c r="AP673" s="5" t="str">
        <f t="shared" si="83"/>
        <v/>
      </c>
      <c r="AR673" s="5" t="str">
        <f t="shared" si="84"/>
        <v/>
      </c>
      <c r="AT673" s="2">
        <v>0.1</v>
      </c>
      <c r="AU673" s="5">
        <f t="shared" si="87"/>
        <v>0</v>
      </c>
      <c r="AV673" s="11">
        <f t="shared" si="88"/>
        <v>0</v>
      </c>
      <c r="AW673" s="5">
        <f t="shared" si="89"/>
        <v>0</v>
      </c>
    </row>
    <row r="674" spans="1:49" x14ac:dyDescent="0.3">
      <c r="A674" s="1" t="s">
        <v>355</v>
      </c>
      <c r="B674" s="1" t="s">
        <v>129</v>
      </c>
      <c r="C674" s="1" t="s">
        <v>130</v>
      </c>
      <c r="D674" s="1" t="s">
        <v>131</v>
      </c>
      <c r="E674" s="1" t="s">
        <v>90</v>
      </c>
      <c r="F674" s="1" t="s">
        <v>138</v>
      </c>
      <c r="G674" s="1" t="s">
        <v>133</v>
      </c>
      <c r="H674" s="1" t="s">
        <v>123</v>
      </c>
      <c r="I674" s="2">
        <v>40</v>
      </c>
      <c r="J674" s="2">
        <v>7.0000000000000007E-2</v>
      </c>
      <c r="K674" s="2">
        <f t="shared" si="85"/>
        <v>0</v>
      </c>
      <c r="L674" s="2">
        <f t="shared" si="86"/>
        <v>5.000000074505806E-2</v>
      </c>
      <c r="AN674" s="5" t="str">
        <f t="shared" si="82"/>
        <v/>
      </c>
      <c r="AP674" s="5" t="str">
        <f t="shared" si="83"/>
        <v/>
      </c>
      <c r="AR674" s="5" t="str">
        <f t="shared" si="84"/>
        <v/>
      </c>
      <c r="AT674" s="2">
        <v>5.000000074505806E-2</v>
      </c>
      <c r="AU674" s="5">
        <f t="shared" si="87"/>
        <v>0</v>
      </c>
      <c r="AV674" s="11">
        <f t="shared" si="88"/>
        <v>0</v>
      </c>
      <c r="AW674" s="5">
        <f t="shared" si="89"/>
        <v>0</v>
      </c>
    </row>
    <row r="675" spans="1:49" x14ac:dyDescent="0.3">
      <c r="A675" s="1" t="s">
        <v>355</v>
      </c>
      <c r="B675" s="1" t="s">
        <v>129</v>
      </c>
      <c r="C675" s="1" t="s">
        <v>130</v>
      </c>
      <c r="D675" s="1" t="s">
        <v>131</v>
      </c>
      <c r="E675" s="1" t="s">
        <v>91</v>
      </c>
      <c r="F675" s="1" t="s">
        <v>138</v>
      </c>
      <c r="G675" s="1" t="s">
        <v>133</v>
      </c>
      <c r="H675" s="1" t="s">
        <v>123</v>
      </c>
      <c r="I675" s="2">
        <v>40</v>
      </c>
      <c r="J675" s="2">
        <v>29.07</v>
      </c>
      <c r="K675" s="2">
        <f t="shared" si="85"/>
        <v>12.140000075101858</v>
      </c>
      <c r="L675" s="2">
        <f t="shared" si="86"/>
        <v>16.930000305175781</v>
      </c>
      <c r="T675" s="8">
        <v>11.920000076293951</v>
      </c>
      <c r="U675" s="5">
        <v>530.44000339508057</v>
      </c>
      <c r="V675" s="12">
        <v>0.2199999988079071</v>
      </c>
      <c r="W675" s="5">
        <v>8.8109999522566795</v>
      </c>
      <c r="AN675" s="5" t="str">
        <f t="shared" si="82"/>
        <v/>
      </c>
      <c r="AP675" s="5" t="str">
        <f t="shared" si="83"/>
        <v/>
      </c>
      <c r="AR675" s="5" t="str">
        <f t="shared" si="84"/>
        <v/>
      </c>
      <c r="AT675" s="2">
        <v>16.930000305175781</v>
      </c>
      <c r="AU675" s="5">
        <f t="shared" si="87"/>
        <v>539.25100334733725</v>
      </c>
      <c r="AV675" s="11">
        <f t="shared" si="88"/>
        <v>0.12971032056355358</v>
      </c>
      <c r="AW675" s="5">
        <f t="shared" si="89"/>
        <v>129.71032056355358</v>
      </c>
    </row>
    <row r="676" spans="1:49" x14ac:dyDescent="0.3">
      <c r="A676" s="1" t="s">
        <v>356</v>
      </c>
      <c r="B676" s="1" t="s">
        <v>119</v>
      </c>
      <c r="C676" s="1" t="s">
        <v>120</v>
      </c>
      <c r="D676" s="1" t="s">
        <v>121</v>
      </c>
      <c r="E676" s="1" t="s">
        <v>82</v>
      </c>
      <c r="F676" s="1" t="s">
        <v>138</v>
      </c>
      <c r="G676" s="1" t="s">
        <v>133</v>
      </c>
      <c r="H676" s="1" t="s">
        <v>123</v>
      </c>
      <c r="I676" s="2">
        <v>40</v>
      </c>
      <c r="J676" s="2">
        <v>0.06</v>
      </c>
      <c r="K676" s="2">
        <f t="shared" si="85"/>
        <v>0</v>
      </c>
      <c r="L676" s="2">
        <f t="shared" si="86"/>
        <v>5.9999998658895493E-2</v>
      </c>
      <c r="AN676" s="5" t="str">
        <f t="shared" si="82"/>
        <v/>
      </c>
      <c r="AP676" s="5" t="str">
        <f t="shared" si="83"/>
        <v/>
      </c>
      <c r="AR676" s="5" t="str">
        <f t="shared" si="84"/>
        <v/>
      </c>
      <c r="AT676" s="2">
        <v>5.9999998658895493E-2</v>
      </c>
      <c r="AU676" s="5">
        <f t="shared" si="87"/>
        <v>0</v>
      </c>
      <c r="AV676" s="11">
        <f t="shared" si="88"/>
        <v>0</v>
      </c>
      <c r="AW676" s="5">
        <f t="shared" si="89"/>
        <v>0</v>
      </c>
    </row>
    <row r="677" spans="1:49" x14ac:dyDescent="0.3">
      <c r="A677" s="1" t="s">
        <v>356</v>
      </c>
      <c r="B677" s="1" t="s">
        <v>119</v>
      </c>
      <c r="C677" s="1" t="s">
        <v>120</v>
      </c>
      <c r="D677" s="1" t="s">
        <v>121</v>
      </c>
      <c r="E677" s="1" t="s">
        <v>90</v>
      </c>
      <c r="F677" s="1" t="s">
        <v>138</v>
      </c>
      <c r="G677" s="1" t="s">
        <v>133</v>
      </c>
      <c r="H677" s="1" t="s">
        <v>123</v>
      </c>
      <c r="I677" s="2">
        <v>40</v>
      </c>
      <c r="J677" s="2">
        <v>0.09</v>
      </c>
      <c r="K677" s="2">
        <f t="shared" si="85"/>
        <v>0</v>
      </c>
      <c r="L677" s="2">
        <f t="shared" si="86"/>
        <v>9.0000003576278687E-2</v>
      </c>
      <c r="AN677" s="5" t="str">
        <f t="shared" si="82"/>
        <v/>
      </c>
      <c r="AP677" s="5" t="str">
        <f t="shared" si="83"/>
        <v/>
      </c>
      <c r="AR677" s="5" t="str">
        <f t="shared" si="84"/>
        <v/>
      </c>
      <c r="AT677" s="2">
        <v>9.0000003576278687E-2</v>
      </c>
      <c r="AU677" s="5">
        <f t="shared" si="87"/>
        <v>0</v>
      </c>
      <c r="AV677" s="11">
        <f t="shared" si="88"/>
        <v>0</v>
      </c>
      <c r="AW677" s="5">
        <f t="shared" si="89"/>
        <v>0</v>
      </c>
    </row>
    <row r="678" spans="1:49" x14ac:dyDescent="0.3">
      <c r="A678" s="1" t="s">
        <v>356</v>
      </c>
      <c r="B678" s="1" t="s">
        <v>119</v>
      </c>
      <c r="C678" s="1" t="s">
        <v>120</v>
      </c>
      <c r="D678" s="1" t="s">
        <v>121</v>
      </c>
      <c r="E678" s="1" t="s">
        <v>71</v>
      </c>
      <c r="F678" s="1" t="s">
        <v>138</v>
      </c>
      <c r="G678" s="1" t="s">
        <v>133</v>
      </c>
      <c r="H678" s="1" t="s">
        <v>123</v>
      </c>
      <c r="I678" s="2">
        <v>40</v>
      </c>
      <c r="J678" s="2">
        <v>39.85</v>
      </c>
      <c r="K678" s="2">
        <f t="shared" si="85"/>
        <v>0</v>
      </c>
      <c r="L678" s="2">
        <f t="shared" si="86"/>
        <v>39.849998474121087</v>
      </c>
      <c r="AN678" s="5" t="str">
        <f t="shared" si="82"/>
        <v/>
      </c>
      <c r="AP678" s="5" t="str">
        <f t="shared" si="83"/>
        <v/>
      </c>
      <c r="AR678" s="5" t="str">
        <f t="shared" si="84"/>
        <v/>
      </c>
      <c r="AT678" s="2">
        <v>39.849998474121087</v>
      </c>
      <c r="AU678" s="5">
        <f t="shared" si="87"/>
        <v>0</v>
      </c>
      <c r="AV678" s="11">
        <f t="shared" si="88"/>
        <v>0</v>
      </c>
      <c r="AW678" s="5">
        <f t="shared" si="89"/>
        <v>0</v>
      </c>
    </row>
    <row r="679" spans="1:49" x14ac:dyDescent="0.3">
      <c r="A679" s="1" t="s">
        <v>357</v>
      </c>
      <c r="B679" s="1" t="s">
        <v>199</v>
      </c>
      <c r="C679" s="1" t="s">
        <v>168</v>
      </c>
      <c r="D679" s="1" t="s">
        <v>169</v>
      </c>
      <c r="E679" s="1" t="s">
        <v>91</v>
      </c>
      <c r="F679" s="1" t="s">
        <v>138</v>
      </c>
      <c r="G679" s="1" t="s">
        <v>133</v>
      </c>
      <c r="H679" s="1" t="s">
        <v>123</v>
      </c>
      <c r="I679" s="2">
        <v>520</v>
      </c>
      <c r="J679" s="2">
        <v>7.0000000000000007E-2</v>
      </c>
      <c r="K679" s="2">
        <f t="shared" si="85"/>
        <v>0</v>
      </c>
      <c r="L679" s="2">
        <f t="shared" si="86"/>
        <v>2.999999932944775E-2</v>
      </c>
      <c r="AN679" s="5" t="str">
        <f t="shared" si="82"/>
        <v/>
      </c>
      <c r="AP679" s="5" t="str">
        <f t="shared" si="83"/>
        <v/>
      </c>
      <c r="AR679" s="5" t="str">
        <f t="shared" si="84"/>
        <v/>
      </c>
      <c r="AT679" s="2">
        <v>2.999999932944775E-2</v>
      </c>
      <c r="AU679" s="5">
        <f t="shared" si="87"/>
        <v>0</v>
      </c>
      <c r="AV679" s="11">
        <f t="shared" si="88"/>
        <v>0</v>
      </c>
      <c r="AW679" s="5">
        <f t="shared" si="89"/>
        <v>0</v>
      </c>
    </row>
    <row r="680" spans="1:49" x14ac:dyDescent="0.3">
      <c r="A680" s="1" t="s">
        <v>357</v>
      </c>
      <c r="B680" s="1" t="s">
        <v>199</v>
      </c>
      <c r="C680" s="1" t="s">
        <v>168</v>
      </c>
      <c r="D680" s="1" t="s">
        <v>169</v>
      </c>
      <c r="E680" s="1" t="s">
        <v>86</v>
      </c>
      <c r="F680" s="1" t="s">
        <v>132</v>
      </c>
      <c r="G680" s="1" t="s">
        <v>133</v>
      </c>
      <c r="H680" s="1" t="s">
        <v>123</v>
      </c>
      <c r="I680" s="2">
        <v>520</v>
      </c>
      <c r="J680" s="2">
        <v>42.56</v>
      </c>
      <c r="K680" s="2">
        <f t="shared" si="85"/>
        <v>0</v>
      </c>
      <c r="L680" s="2">
        <f t="shared" si="86"/>
        <v>3.779999971389771</v>
      </c>
      <c r="AN680" s="5" t="str">
        <f t="shared" si="82"/>
        <v/>
      </c>
      <c r="AP680" s="5" t="str">
        <f t="shared" si="83"/>
        <v/>
      </c>
      <c r="AR680" s="5" t="str">
        <f t="shared" si="84"/>
        <v/>
      </c>
      <c r="AT680" s="2">
        <v>3.779999971389771</v>
      </c>
      <c r="AU680" s="5">
        <f t="shared" si="87"/>
        <v>0</v>
      </c>
      <c r="AV680" s="11">
        <f t="shared" si="88"/>
        <v>0</v>
      </c>
      <c r="AW680" s="5">
        <f t="shared" si="89"/>
        <v>0</v>
      </c>
    </row>
    <row r="681" spans="1:49" x14ac:dyDescent="0.3">
      <c r="A681" s="1" t="s">
        <v>357</v>
      </c>
      <c r="B681" s="1" t="s">
        <v>199</v>
      </c>
      <c r="C681" s="1" t="s">
        <v>168</v>
      </c>
      <c r="D681" s="1" t="s">
        <v>169</v>
      </c>
      <c r="E681" s="1" t="s">
        <v>71</v>
      </c>
      <c r="F681" s="1" t="s">
        <v>132</v>
      </c>
      <c r="G681" s="1" t="s">
        <v>133</v>
      </c>
      <c r="H681" s="1" t="s">
        <v>123</v>
      </c>
      <c r="I681" s="2">
        <v>520</v>
      </c>
      <c r="J681" s="2">
        <v>39.17</v>
      </c>
      <c r="K681" s="2">
        <f t="shared" si="85"/>
        <v>0</v>
      </c>
      <c r="L681" s="2">
        <f t="shared" si="86"/>
        <v>1.110000014305115</v>
      </c>
      <c r="AN681" s="5" t="str">
        <f t="shared" si="82"/>
        <v/>
      </c>
      <c r="AP681" s="5" t="str">
        <f t="shared" si="83"/>
        <v/>
      </c>
      <c r="AR681" s="5" t="str">
        <f t="shared" si="84"/>
        <v/>
      </c>
      <c r="AT681" s="2">
        <v>1.110000014305115</v>
      </c>
      <c r="AU681" s="5">
        <f t="shared" si="87"/>
        <v>0</v>
      </c>
      <c r="AV681" s="11">
        <f t="shared" si="88"/>
        <v>0</v>
      </c>
      <c r="AW681" s="5">
        <f t="shared" si="89"/>
        <v>0</v>
      </c>
    </row>
    <row r="682" spans="1:49" x14ac:dyDescent="0.3">
      <c r="A682" s="1" t="s">
        <v>358</v>
      </c>
      <c r="B682" s="1" t="s">
        <v>129</v>
      </c>
      <c r="C682" s="1" t="s">
        <v>130</v>
      </c>
      <c r="D682" s="1" t="s">
        <v>131</v>
      </c>
      <c r="E682" s="1" t="s">
        <v>74</v>
      </c>
      <c r="F682" s="1" t="s">
        <v>138</v>
      </c>
      <c r="G682" s="1" t="s">
        <v>133</v>
      </c>
      <c r="H682" s="1" t="s">
        <v>123</v>
      </c>
      <c r="I682" s="2">
        <v>80</v>
      </c>
      <c r="J682" s="2">
        <v>7.0000000000000007E-2</v>
      </c>
      <c r="K682" s="2">
        <f t="shared" si="85"/>
        <v>0</v>
      </c>
      <c r="L682" s="2">
        <f t="shared" si="86"/>
        <v>5.9999998658895493E-2</v>
      </c>
      <c r="AN682" s="5" t="str">
        <f t="shared" si="82"/>
        <v/>
      </c>
      <c r="AP682" s="5" t="str">
        <f t="shared" si="83"/>
        <v/>
      </c>
      <c r="AR682" s="5" t="str">
        <f t="shared" si="84"/>
        <v/>
      </c>
      <c r="AT682" s="2">
        <v>5.9999998658895493E-2</v>
      </c>
      <c r="AU682" s="5">
        <f t="shared" si="87"/>
        <v>0</v>
      </c>
      <c r="AV682" s="11">
        <f t="shared" si="88"/>
        <v>0</v>
      </c>
      <c r="AW682" s="5">
        <f t="shared" si="89"/>
        <v>0</v>
      </c>
    </row>
    <row r="683" spans="1:49" x14ac:dyDescent="0.3">
      <c r="A683" s="1" t="s">
        <v>358</v>
      </c>
      <c r="B683" s="1" t="s">
        <v>129</v>
      </c>
      <c r="C683" s="1" t="s">
        <v>130</v>
      </c>
      <c r="D683" s="1" t="s">
        <v>131</v>
      </c>
      <c r="E683" s="1" t="s">
        <v>81</v>
      </c>
      <c r="F683" s="1" t="s">
        <v>132</v>
      </c>
      <c r="G683" s="1" t="s">
        <v>133</v>
      </c>
      <c r="H683" s="1" t="s">
        <v>123</v>
      </c>
      <c r="I683" s="2">
        <v>80</v>
      </c>
      <c r="J683" s="2">
        <v>37.08</v>
      </c>
      <c r="K683" s="2">
        <f t="shared" si="85"/>
        <v>13.38000011444092</v>
      </c>
      <c r="L683" s="2">
        <f t="shared" si="86"/>
        <v>23.70000076293945</v>
      </c>
      <c r="T683" s="8">
        <v>13.38000011444092</v>
      </c>
      <c r="U683" s="5">
        <v>595.41000509262085</v>
      </c>
      <c r="AN683" s="5" t="str">
        <f t="shared" si="82"/>
        <v/>
      </c>
      <c r="AP683" s="5" t="str">
        <f t="shared" si="83"/>
        <v/>
      </c>
      <c r="AR683" s="5" t="str">
        <f t="shared" si="84"/>
        <v/>
      </c>
      <c r="AT683" s="2">
        <v>23.70000076293945</v>
      </c>
      <c r="AU683" s="5">
        <f t="shared" si="87"/>
        <v>595.41000509262085</v>
      </c>
      <c r="AV683" s="11">
        <f t="shared" si="88"/>
        <v>0.1432186906429653</v>
      </c>
      <c r="AW683" s="5">
        <f t="shared" si="89"/>
        <v>143.2186906429653</v>
      </c>
    </row>
    <row r="684" spans="1:49" x14ac:dyDescent="0.3">
      <c r="A684" s="1" t="s">
        <v>358</v>
      </c>
      <c r="B684" s="1" t="s">
        <v>129</v>
      </c>
      <c r="C684" s="1" t="s">
        <v>130</v>
      </c>
      <c r="D684" s="1" t="s">
        <v>131</v>
      </c>
      <c r="E684" s="1" t="s">
        <v>82</v>
      </c>
      <c r="F684" s="1" t="s">
        <v>132</v>
      </c>
      <c r="G684" s="1" t="s">
        <v>133</v>
      </c>
      <c r="H684" s="1" t="s">
        <v>123</v>
      </c>
      <c r="I684" s="2">
        <v>80</v>
      </c>
      <c r="J684" s="2">
        <v>17.309999999999999</v>
      </c>
      <c r="K684" s="2">
        <f t="shared" si="85"/>
        <v>6.1099998950958252</v>
      </c>
      <c r="L684" s="2">
        <f t="shared" si="86"/>
        <v>11.19999980926514</v>
      </c>
      <c r="T684" s="8">
        <v>5.5799999237060547</v>
      </c>
      <c r="U684" s="5">
        <v>248.30999660491941</v>
      </c>
      <c r="V684" s="12">
        <v>0.52999997138977051</v>
      </c>
      <c r="W684" s="5">
        <v>21.226498854160312</v>
      </c>
      <c r="AN684" s="5" t="str">
        <f t="shared" si="82"/>
        <v/>
      </c>
      <c r="AP684" s="5" t="str">
        <f t="shared" si="83"/>
        <v/>
      </c>
      <c r="AR684" s="5" t="str">
        <f t="shared" si="84"/>
        <v/>
      </c>
      <c r="AT684" s="2">
        <v>11.19999980926514</v>
      </c>
      <c r="AU684" s="5">
        <f t="shared" si="87"/>
        <v>269.53649545907973</v>
      </c>
      <c r="AV684" s="11">
        <f t="shared" si="88"/>
        <v>6.4833750911085217E-2</v>
      </c>
      <c r="AW684" s="5">
        <f t="shared" si="89"/>
        <v>64.833750911085218</v>
      </c>
    </row>
    <row r="685" spans="1:49" x14ac:dyDescent="0.3">
      <c r="A685" s="1" t="s">
        <v>359</v>
      </c>
      <c r="B685" s="1" t="s">
        <v>360</v>
      </c>
      <c r="C685" s="1" t="s">
        <v>361</v>
      </c>
      <c r="D685" s="1" t="s">
        <v>61</v>
      </c>
      <c r="E685" s="1" t="s">
        <v>67</v>
      </c>
      <c r="F685" s="1" t="s">
        <v>122</v>
      </c>
      <c r="G685" s="1" t="s">
        <v>64</v>
      </c>
      <c r="H685" s="1" t="s">
        <v>171</v>
      </c>
      <c r="I685" s="2">
        <v>150</v>
      </c>
      <c r="J685" s="2">
        <v>34.479999999999997</v>
      </c>
      <c r="K685" s="2">
        <f t="shared" si="85"/>
        <v>0</v>
      </c>
      <c r="L685" s="2">
        <f t="shared" si="86"/>
        <v>11.69999980926514</v>
      </c>
      <c r="AN685" s="5" t="str">
        <f t="shared" si="82"/>
        <v/>
      </c>
      <c r="AP685" s="5" t="str">
        <f t="shared" si="83"/>
        <v/>
      </c>
      <c r="AR685" s="5" t="str">
        <f t="shared" si="84"/>
        <v/>
      </c>
      <c r="AT685" s="2">
        <v>11.69999980926514</v>
      </c>
      <c r="AU685" s="5">
        <f t="shared" si="87"/>
        <v>0</v>
      </c>
      <c r="AV685" s="11">
        <f t="shared" si="88"/>
        <v>0</v>
      </c>
      <c r="AW685" s="5">
        <f t="shared" si="89"/>
        <v>0</v>
      </c>
    </row>
    <row r="686" spans="1:49" x14ac:dyDescent="0.3">
      <c r="A686" s="1" t="s">
        <v>362</v>
      </c>
      <c r="B686" s="1" t="s">
        <v>363</v>
      </c>
      <c r="C686" s="1" t="s">
        <v>364</v>
      </c>
      <c r="D686" s="1" t="s">
        <v>61</v>
      </c>
      <c r="E686" s="1" t="s">
        <v>67</v>
      </c>
      <c r="F686" s="1" t="s">
        <v>122</v>
      </c>
      <c r="G686" s="1" t="s">
        <v>64</v>
      </c>
      <c r="H686" s="1" t="s">
        <v>171</v>
      </c>
      <c r="I686" s="2">
        <v>143.36000000000001</v>
      </c>
      <c r="J686" s="2">
        <v>4.5599999999999996</v>
      </c>
      <c r="K686" s="2">
        <f t="shared" si="85"/>
        <v>0</v>
      </c>
      <c r="L686" s="2">
        <f t="shared" si="86"/>
        <v>1.799999952316284</v>
      </c>
      <c r="AN686" s="5" t="str">
        <f t="shared" si="82"/>
        <v/>
      </c>
      <c r="AP686" s="5" t="str">
        <f t="shared" si="83"/>
        <v/>
      </c>
      <c r="AR686" s="5" t="str">
        <f t="shared" si="84"/>
        <v/>
      </c>
      <c r="AT686" s="2">
        <v>1.799999952316284</v>
      </c>
      <c r="AU686" s="5">
        <f t="shared" si="87"/>
        <v>0</v>
      </c>
      <c r="AV686" s="11">
        <f t="shared" si="88"/>
        <v>0</v>
      </c>
      <c r="AW686" s="5">
        <f t="shared" si="89"/>
        <v>0</v>
      </c>
    </row>
    <row r="687" spans="1:49" x14ac:dyDescent="0.3">
      <c r="A687" s="1" t="s">
        <v>362</v>
      </c>
      <c r="B687" s="1" t="s">
        <v>363</v>
      </c>
      <c r="C687" s="1" t="s">
        <v>364</v>
      </c>
      <c r="D687" s="1" t="s">
        <v>61</v>
      </c>
      <c r="E687" s="1" t="s">
        <v>66</v>
      </c>
      <c r="F687" s="1" t="s">
        <v>122</v>
      </c>
      <c r="G687" s="1" t="s">
        <v>64</v>
      </c>
      <c r="H687" s="1" t="s">
        <v>171</v>
      </c>
      <c r="I687" s="2">
        <v>143.36000000000001</v>
      </c>
      <c r="J687" s="2">
        <v>33.58</v>
      </c>
      <c r="K687" s="2">
        <f t="shared" si="85"/>
        <v>0</v>
      </c>
      <c r="L687" s="2">
        <f t="shared" si="86"/>
        <v>15.77000045776367</v>
      </c>
      <c r="AN687" s="5" t="str">
        <f t="shared" si="82"/>
        <v/>
      </c>
      <c r="AP687" s="5" t="str">
        <f t="shared" si="83"/>
        <v/>
      </c>
      <c r="AR687" s="5" t="str">
        <f t="shared" si="84"/>
        <v/>
      </c>
      <c r="AT687" s="2">
        <v>15.77000045776367</v>
      </c>
      <c r="AU687" s="5">
        <f t="shared" si="87"/>
        <v>0</v>
      </c>
      <c r="AV687" s="11">
        <f t="shared" si="88"/>
        <v>0</v>
      </c>
      <c r="AW687" s="5">
        <f t="shared" si="89"/>
        <v>0</v>
      </c>
    </row>
    <row r="688" spans="1:49" x14ac:dyDescent="0.3">
      <c r="A688" s="1" t="s">
        <v>362</v>
      </c>
      <c r="B688" s="1" t="s">
        <v>363</v>
      </c>
      <c r="C688" s="1" t="s">
        <v>364</v>
      </c>
      <c r="D688" s="1" t="s">
        <v>61</v>
      </c>
      <c r="E688" s="1" t="s">
        <v>80</v>
      </c>
      <c r="F688" s="1" t="s">
        <v>122</v>
      </c>
      <c r="G688" s="1" t="s">
        <v>64</v>
      </c>
      <c r="H688" s="1" t="s">
        <v>171</v>
      </c>
      <c r="I688" s="2">
        <v>143.36000000000001</v>
      </c>
      <c r="J688" s="2">
        <v>29.46</v>
      </c>
      <c r="K688" s="2">
        <f t="shared" si="85"/>
        <v>0</v>
      </c>
      <c r="L688" s="2">
        <f t="shared" si="86"/>
        <v>5.8299999237060547</v>
      </c>
      <c r="AN688" s="5" t="str">
        <f t="shared" si="82"/>
        <v/>
      </c>
      <c r="AP688" s="5" t="str">
        <f t="shared" si="83"/>
        <v/>
      </c>
      <c r="AR688" s="5" t="str">
        <f t="shared" si="84"/>
        <v/>
      </c>
      <c r="AT688" s="2">
        <v>5.8299999237060547</v>
      </c>
      <c r="AU688" s="5">
        <f t="shared" si="87"/>
        <v>0</v>
      </c>
      <c r="AV688" s="11">
        <f t="shared" si="88"/>
        <v>0</v>
      </c>
      <c r="AW688" s="5">
        <f t="shared" si="89"/>
        <v>0</v>
      </c>
    </row>
    <row r="689" spans="1:49" x14ac:dyDescent="0.3">
      <c r="A689" s="1" t="s">
        <v>365</v>
      </c>
      <c r="B689" s="1" t="s">
        <v>366</v>
      </c>
      <c r="C689" s="1" t="s">
        <v>367</v>
      </c>
      <c r="D689" s="1" t="s">
        <v>277</v>
      </c>
      <c r="E689" s="1" t="s">
        <v>80</v>
      </c>
      <c r="F689" s="1" t="s">
        <v>122</v>
      </c>
      <c r="G689" s="1" t="s">
        <v>64</v>
      </c>
      <c r="H689" s="1" t="s">
        <v>171</v>
      </c>
      <c r="I689" s="2">
        <v>153.96</v>
      </c>
      <c r="J689" s="2">
        <v>8.7200000000000006</v>
      </c>
      <c r="K689" s="2">
        <f t="shared" si="85"/>
        <v>0</v>
      </c>
      <c r="L689" s="2">
        <f t="shared" si="86"/>
        <v>5.75</v>
      </c>
      <c r="AN689" s="5" t="str">
        <f t="shared" si="82"/>
        <v/>
      </c>
      <c r="AP689" s="5" t="str">
        <f t="shared" si="83"/>
        <v/>
      </c>
      <c r="AR689" s="5" t="str">
        <f t="shared" si="84"/>
        <v/>
      </c>
      <c r="AT689" s="2">
        <v>5.75</v>
      </c>
      <c r="AU689" s="5">
        <f t="shared" si="87"/>
        <v>0</v>
      </c>
      <c r="AV689" s="11">
        <f t="shared" si="88"/>
        <v>0</v>
      </c>
      <c r="AW689" s="5">
        <f t="shared" si="89"/>
        <v>0</v>
      </c>
    </row>
    <row r="690" spans="1:49" x14ac:dyDescent="0.3">
      <c r="A690" s="1" t="s">
        <v>365</v>
      </c>
      <c r="B690" s="1" t="s">
        <v>366</v>
      </c>
      <c r="C690" s="1" t="s">
        <v>367</v>
      </c>
      <c r="D690" s="1" t="s">
        <v>277</v>
      </c>
      <c r="E690" s="1" t="s">
        <v>79</v>
      </c>
      <c r="F690" s="1" t="s">
        <v>122</v>
      </c>
      <c r="G690" s="1" t="s">
        <v>64</v>
      </c>
      <c r="H690" s="1" t="s">
        <v>171</v>
      </c>
      <c r="I690" s="2">
        <v>153.96</v>
      </c>
      <c r="J690" s="2">
        <v>9.08</v>
      </c>
      <c r="K690" s="2">
        <f t="shared" si="85"/>
        <v>0</v>
      </c>
      <c r="L690" s="2">
        <f t="shared" si="86"/>
        <v>6.7100000381469727</v>
      </c>
      <c r="AN690" s="5" t="str">
        <f t="shared" si="82"/>
        <v/>
      </c>
      <c r="AP690" s="5" t="str">
        <f t="shared" si="83"/>
        <v/>
      </c>
      <c r="AR690" s="5" t="str">
        <f t="shared" si="84"/>
        <v/>
      </c>
      <c r="AT690" s="2">
        <v>6.7100000381469727</v>
      </c>
      <c r="AU690" s="5">
        <f t="shared" si="87"/>
        <v>0</v>
      </c>
      <c r="AV690" s="11">
        <f t="shared" si="88"/>
        <v>0</v>
      </c>
      <c r="AW690" s="5">
        <f t="shared" si="89"/>
        <v>0</v>
      </c>
    </row>
    <row r="691" spans="1:49" x14ac:dyDescent="0.3">
      <c r="A691" s="1" t="s">
        <v>365</v>
      </c>
      <c r="B691" s="1" t="s">
        <v>366</v>
      </c>
      <c r="C691" s="1" t="s">
        <v>367</v>
      </c>
      <c r="D691" s="1" t="s">
        <v>277</v>
      </c>
      <c r="E691" s="1" t="s">
        <v>70</v>
      </c>
      <c r="F691" s="1" t="s">
        <v>125</v>
      </c>
      <c r="G691" s="1" t="s">
        <v>64</v>
      </c>
      <c r="H691" s="1" t="s">
        <v>171</v>
      </c>
      <c r="I691" s="2">
        <v>153.96</v>
      </c>
      <c r="J691" s="2">
        <v>33.479999999999997</v>
      </c>
      <c r="K691" s="2">
        <f t="shared" si="85"/>
        <v>0</v>
      </c>
      <c r="L691" s="2">
        <f t="shared" si="86"/>
        <v>33.470001220703118</v>
      </c>
      <c r="AN691" s="5" t="str">
        <f t="shared" si="82"/>
        <v/>
      </c>
      <c r="AP691" s="5" t="str">
        <f t="shared" si="83"/>
        <v/>
      </c>
      <c r="AR691" s="5" t="str">
        <f t="shared" si="84"/>
        <v/>
      </c>
      <c r="AT691" s="2">
        <v>33.470001220703118</v>
      </c>
      <c r="AU691" s="5">
        <f t="shared" si="87"/>
        <v>0</v>
      </c>
      <c r="AV691" s="11">
        <f t="shared" si="88"/>
        <v>0</v>
      </c>
      <c r="AW691" s="5">
        <f t="shared" si="89"/>
        <v>0</v>
      </c>
    </row>
    <row r="692" spans="1:49" x14ac:dyDescent="0.3">
      <c r="A692" s="1" t="s">
        <v>365</v>
      </c>
      <c r="B692" s="1" t="s">
        <v>366</v>
      </c>
      <c r="C692" s="1" t="s">
        <v>367</v>
      </c>
      <c r="D692" s="1" t="s">
        <v>277</v>
      </c>
      <c r="E692" s="1" t="s">
        <v>67</v>
      </c>
      <c r="F692" s="1" t="s">
        <v>125</v>
      </c>
      <c r="G692" s="1" t="s">
        <v>64</v>
      </c>
      <c r="H692" s="1" t="s">
        <v>171</v>
      </c>
      <c r="I692" s="2">
        <v>153.96</v>
      </c>
      <c r="J692" s="2">
        <v>27.36</v>
      </c>
      <c r="K692" s="2">
        <f t="shared" si="85"/>
        <v>0</v>
      </c>
      <c r="L692" s="2">
        <f t="shared" si="86"/>
        <v>27.360000610351559</v>
      </c>
      <c r="AN692" s="5" t="str">
        <f t="shared" si="82"/>
        <v/>
      </c>
      <c r="AP692" s="5" t="str">
        <f t="shared" si="83"/>
        <v/>
      </c>
      <c r="AR692" s="5" t="str">
        <f t="shared" si="84"/>
        <v/>
      </c>
      <c r="AT692" s="2">
        <v>27.360000610351559</v>
      </c>
      <c r="AU692" s="5">
        <f t="shared" si="87"/>
        <v>0</v>
      </c>
      <c r="AV692" s="11">
        <f t="shared" si="88"/>
        <v>0</v>
      </c>
      <c r="AW692" s="5">
        <f t="shared" si="89"/>
        <v>0</v>
      </c>
    </row>
    <row r="693" spans="1:49" x14ac:dyDescent="0.3">
      <c r="A693" s="1" t="s">
        <v>365</v>
      </c>
      <c r="B693" s="1" t="s">
        <v>366</v>
      </c>
      <c r="C693" s="1" t="s">
        <v>367</v>
      </c>
      <c r="D693" s="1" t="s">
        <v>277</v>
      </c>
      <c r="E693" s="1" t="s">
        <v>69</v>
      </c>
      <c r="F693" s="1" t="s">
        <v>125</v>
      </c>
      <c r="G693" s="1" t="s">
        <v>64</v>
      </c>
      <c r="H693" s="1" t="s">
        <v>171</v>
      </c>
      <c r="I693" s="2">
        <v>153.96</v>
      </c>
      <c r="J693" s="2">
        <v>36.880000000000003</v>
      </c>
      <c r="K693" s="2">
        <f t="shared" si="85"/>
        <v>0</v>
      </c>
      <c r="L693" s="2">
        <f t="shared" si="86"/>
        <v>36.880001068115227</v>
      </c>
      <c r="AN693" s="5" t="str">
        <f t="shared" si="82"/>
        <v/>
      </c>
      <c r="AP693" s="5" t="str">
        <f t="shared" si="83"/>
        <v/>
      </c>
      <c r="AR693" s="5" t="str">
        <f t="shared" si="84"/>
        <v/>
      </c>
      <c r="AT693" s="2">
        <v>36.880001068115227</v>
      </c>
      <c r="AU693" s="5">
        <f t="shared" si="87"/>
        <v>0</v>
      </c>
      <c r="AV693" s="11">
        <f t="shared" si="88"/>
        <v>0</v>
      </c>
      <c r="AW693" s="5">
        <f t="shared" si="89"/>
        <v>0</v>
      </c>
    </row>
    <row r="694" spans="1:49" x14ac:dyDescent="0.3">
      <c r="A694" s="1" t="s">
        <v>365</v>
      </c>
      <c r="B694" s="1" t="s">
        <v>366</v>
      </c>
      <c r="C694" s="1" t="s">
        <v>367</v>
      </c>
      <c r="D694" s="1" t="s">
        <v>277</v>
      </c>
      <c r="E694" s="1" t="s">
        <v>68</v>
      </c>
      <c r="F694" s="1" t="s">
        <v>125</v>
      </c>
      <c r="G694" s="1" t="s">
        <v>64</v>
      </c>
      <c r="H694" s="1" t="s">
        <v>171</v>
      </c>
      <c r="I694" s="2">
        <v>153.96</v>
      </c>
      <c r="J694" s="2">
        <v>30.44</v>
      </c>
      <c r="K694" s="2">
        <f t="shared" si="85"/>
        <v>0</v>
      </c>
      <c r="L694" s="2">
        <f t="shared" si="86"/>
        <v>30.440000534057621</v>
      </c>
      <c r="AN694" s="5" t="str">
        <f t="shared" si="82"/>
        <v/>
      </c>
      <c r="AP694" s="5" t="str">
        <f t="shared" si="83"/>
        <v/>
      </c>
      <c r="AR694" s="5" t="str">
        <f t="shared" si="84"/>
        <v/>
      </c>
      <c r="AT694" s="2">
        <v>30.440000534057621</v>
      </c>
      <c r="AU694" s="5">
        <f t="shared" si="87"/>
        <v>0</v>
      </c>
      <c r="AV694" s="11">
        <f t="shared" si="88"/>
        <v>0</v>
      </c>
      <c r="AW694" s="5">
        <f t="shared" si="89"/>
        <v>0</v>
      </c>
    </row>
    <row r="695" spans="1:49" x14ac:dyDescent="0.3">
      <c r="A695" s="1" t="s">
        <v>365</v>
      </c>
      <c r="B695" s="1" t="s">
        <v>366</v>
      </c>
      <c r="C695" s="1" t="s">
        <v>367</v>
      </c>
      <c r="D695" s="1" t="s">
        <v>277</v>
      </c>
      <c r="E695" s="1" t="s">
        <v>91</v>
      </c>
      <c r="F695" s="1" t="s">
        <v>125</v>
      </c>
      <c r="G695" s="1" t="s">
        <v>64</v>
      </c>
      <c r="H695" s="1" t="s">
        <v>171</v>
      </c>
      <c r="I695" s="2">
        <v>153.96</v>
      </c>
      <c r="J695" s="2">
        <v>0.02</v>
      </c>
      <c r="K695" s="2">
        <f t="shared" si="85"/>
        <v>0</v>
      </c>
      <c r="L695" s="2">
        <f t="shared" si="86"/>
        <v>1.9999999552965161E-2</v>
      </c>
      <c r="AN695" s="5" t="str">
        <f t="shared" si="82"/>
        <v/>
      </c>
      <c r="AP695" s="5" t="str">
        <f t="shared" si="83"/>
        <v/>
      </c>
      <c r="AR695" s="5" t="str">
        <f t="shared" si="84"/>
        <v/>
      </c>
      <c r="AT695" s="2">
        <v>1.9999999552965161E-2</v>
      </c>
      <c r="AU695" s="5">
        <f t="shared" si="87"/>
        <v>0</v>
      </c>
      <c r="AV695" s="11">
        <f t="shared" si="88"/>
        <v>0</v>
      </c>
      <c r="AW695" s="5">
        <f t="shared" si="89"/>
        <v>0</v>
      </c>
    </row>
    <row r="696" spans="1:49" x14ac:dyDescent="0.3">
      <c r="A696" s="1" t="s">
        <v>365</v>
      </c>
      <c r="B696" s="1" t="s">
        <v>366</v>
      </c>
      <c r="C696" s="1" t="s">
        <v>367</v>
      </c>
      <c r="D696" s="1" t="s">
        <v>277</v>
      </c>
      <c r="E696" s="1" t="s">
        <v>90</v>
      </c>
      <c r="F696" s="1" t="s">
        <v>125</v>
      </c>
      <c r="G696" s="1" t="s">
        <v>64</v>
      </c>
      <c r="H696" s="1" t="s">
        <v>171</v>
      </c>
      <c r="I696" s="2">
        <v>153.96</v>
      </c>
      <c r="J696" s="2">
        <v>0.26</v>
      </c>
      <c r="K696" s="2">
        <f t="shared" si="85"/>
        <v>0</v>
      </c>
      <c r="L696" s="2">
        <f t="shared" si="86"/>
        <v>0.25999999046325678</v>
      </c>
      <c r="AN696" s="5" t="str">
        <f t="shared" si="82"/>
        <v/>
      </c>
      <c r="AP696" s="5" t="str">
        <f t="shared" si="83"/>
        <v/>
      </c>
      <c r="AR696" s="5" t="str">
        <f t="shared" si="84"/>
        <v/>
      </c>
      <c r="AT696" s="2">
        <v>0.25999999046325678</v>
      </c>
      <c r="AU696" s="5">
        <f t="shared" si="87"/>
        <v>0</v>
      </c>
      <c r="AV696" s="11">
        <f t="shared" si="88"/>
        <v>0</v>
      </c>
      <c r="AW696" s="5">
        <f t="shared" si="89"/>
        <v>0</v>
      </c>
    </row>
    <row r="697" spans="1:49" x14ac:dyDescent="0.3">
      <c r="A697" s="1" t="s">
        <v>368</v>
      </c>
      <c r="B697" s="1" t="s">
        <v>369</v>
      </c>
      <c r="C697" s="1" t="s">
        <v>370</v>
      </c>
      <c r="D697" s="1" t="s">
        <v>61</v>
      </c>
      <c r="E697" s="1" t="s">
        <v>67</v>
      </c>
      <c r="F697" s="1" t="s">
        <v>125</v>
      </c>
      <c r="G697" s="1" t="s">
        <v>64</v>
      </c>
      <c r="H697" s="1" t="s">
        <v>171</v>
      </c>
      <c r="I697" s="2">
        <v>153.96</v>
      </c>
      <c r="J697" s="2">
        <v>6.47</v>
      </c>
      <c r="K697" s="2">
        <f t="shared" si="85"/>
        <v>0</v>
      </c>
      <c r="L697" s="2">
        <f t="shared" si="86"/>
        <v>6.4699997901916504</v>
      </c>
      <c r="AN697" s="5" t="str">
        <f t="shared" si="82"/>
        <v/>
      </c>
      <c r="AP697" s="5" t="str">
        <f t="shared" si="83"/>
        <v/>
      </c>
      <c r="AR697" s="5" t="str">
        <f t="shared" si="84"/>
        <v/>
      </c>
      <c r="AT697" s="2">
        <v>6.4699997901916504</v>
      </c>
      <c r="AU697" s="5">
        <f t="shared" si="87"/>
        <v>0</v>
      </c>
      <c r="AV697" s="11">
        <f t="shared" si="88"/>
        <v>0</v>
      </c>
      <c r="AW697" s="5">
        <f t="shared" si="89"/>
        <v>0</v>
      </c>
    </row>
    <row r="698" spans="1:49" x14ac:dyDescent="0.3">
      <c r="A698" s="1" t="s">
        <v>368</v>
      </c>
      <c r="B698" s="1" t="s">
        <v>369</v>
      </c>
      <c r="C698" s="1" t="s">
        <v>370</v>
      </c>
      <c r="D698" s="1" t="s">
        <v>61</v>
      </c>
      <c r="E698" s="1" t="s">
        <v>68</v>
      </c>
      <c r="F698" s="1" t="s">
        <v>125</v>
      </c>
      <c r="G698" s="1" t="s">
        <v>64</v>
      </c>
      <c r="H698" s="1" t="s">
        <v>171</v>
      </c>
      <c r="I698" s="2">
        <v>153.96</v>
      </c>
      <c r="J698" s="2">
        <v>6.91</v>
      </c>
      <c r="K698" s="2">
        <f t="shared" si="85"/>
        <v>0</v>
      </c>
      <c r="L698" s="2">
        <f t="shared" si="86"/>
        <v>6.9099998474121094</v>
      </c>
      <c r="AN698" s="5" t="str">
        <f t="shared" si="82"/>
        <v/>
      </c>
      <c r="AP698" s="5" t="str">
        <f t="shared" si="83"/>
        <v/>
      </c>
      <c r="AR698" s="5" t="str">
        <f t="shared" si="84"/>
        <v/>
      </c>
      <c r="AT698" s="2">
        <v>6.9099998474121094</v>
      </c>
      <c r="AU698" s="5">
        <f t="shared" si="87"/>
        <v>0</v>
      </c>
      <c r="AV698" s="11">
        <f t="shared" si="88"/>
        <v>0</v>
      </c>
      <c r="AW698" s="5">
        <f t="shared" si="89"/>
        <v>0</v>
      </c>
    </row>
    <row r="699" spans="1:49" x14ac:dyDescent="0.3">
      <c r="A699" s="1" t="s">
        <v>368</v>
      </c>
      <c r="B699" s="1" t="s">
        <v>369</v>
      </c>
      <c r="C699" s="1" t="s">
        <v>370</v>
      </c>
      <c r="D699" s="1" t="s">
        <v>61</v>
      </c>
      <c r="E699" s="1" t="s">
        <v>90</v>
      </c>
      <c r="F699" s="1" t="s">
        <v>125</v>
      </c>
      <c r="G699" s="1" t="s">
        <v>64</v>
      </c>
      <c r="H699" s="1" t="s">
        <v>171</v>
      </c>
      <c r="I699" s="2">
        <v>153.96</v>
      </c>
      <c r="J699" s="2">
        <v>0.09</v>
      </c>
      <c r="K699" s="2">
        <f t="shared" si="85"/>
        <v>0</v>
      </c>
      <c r="L699" s="2">
        <f t="shared" si="86"/>
        <v>9.0000003576278687E-2</v>
      </c>
      <c r="AN699" s="5" t="str">
        <f t="shared" si="82"/>
        <v/>
      </c>
      <c r="AP699" s="5" t="str">
        <f t="shared" si="83"/>
        <v/>
      </c>
      <c r="AR699" s="5" t="str">
        <f t="shared" si="84"/>
        <v/>
      </c>
      <c r="AT699" s="2">
        <v>9.0000003576278687E-2</v>
      </c>
      <c r="AU699" s="5">
        <f t="shared" si="87"/>
        <v>0</v>
      </c>
      <c r="AV699" s="11">
        <f t="shared" si="88"/>
        <v>0</v>
      </c>
      <c r="AW699" s="5">
        <f t="shared" si="89"/>
        <v>0</v>
      </c>
    </row>
    <row r="700" spans="1:49" x14ac:dyDescent="0.3">
      <c r="A700" s="1" t="s">
        <v>368</v>
      </c>
      <c r="B700" s="1" t="s">
        <v>369</v>
      </c>
      <c r="C700" s="1" t="s">
        <v>370</v>
      </c>
      <c r="D700" s="1" t="s">
        <v>61</v>
      </c>
      <c r="E700" s="1" t="s">
        <v>66</v>
      </c>
      <c r="F700" s="1" t="s">
        <v>125</v>
      </c>
      <c r="G700" s="1" t="s">
        <v>64</v>
      </c>
      <c r="H700" s="1" t="s">
        <v>171</v>
      </c>
      <c r="I700" s="2">
        <v>153.96</v>
      </c>
      <c r="J700" s="2">
        <v>33.61</v>
      </c>
      <c r="K700" s="2">
        <f t="shared" si="85"/>
        <v>0</v>
      </c>
      <c r="L700" s="2">
        <f t="shared" si="86"/>
        <v>33.610000610351563</v>
      </c>
      <c r="AN700" s="5" t="str">
        <f t="shared" si="82"/>
        <v/>
      </c>
      <c r="AP700" s="5" t="str">
        <f t="shared" si="83"/>
        <v/>
      </c>
      <c r="AR700" s="5" t="str">
        <f t="shared" si="84"/>
        <v/>
      </c>
      <c r="AT700" s="2">
        <v>33.610000610351563</v>
      </c>
      <c r="AU700" s="5">
        <f t="shared" si="87"/>
        <v>0</v>
      </c>
      <c r="AV700" s="11">
        <f t="shared" si="88"/>
        <v>0</v>
      </c>
      <c r="AW700" s="5">
        <f t="shared" si="89"/>
        <v>0</v>
      </c>
    </row>
    <row r="701" spans="1:49" x14ac:dyDescent="0.3">
      <c r="A701" s="1" t="s">
        <v>368</v>
      </c>
      <c r="B701" s="1" t="s">
        <v>369</v>
      </c>
      <c r="C701" s="1" t="s">
        <v>370</v>
      </c>
      <c r="D701" s="1" t="s">
        <v>61</v>
      </c>
      <c r="E701" s="1" t="s">
        <v>80</v>
      </c>
      <c r="F701" s="1" t="s">
        <v>125</v>
      </c>
      <c r="G701" s="1" t="s">
        <v>64</v>
      </c>
      <c r="H701" s="1" t="s">
        <v>171</v>
      </c>
      <c r="I701" s="2">
        <v>153.96</v>
      </c>
      <c r="J701" s="2">
        <v>28.81</v>
      </c>
      <c r="K701" s="2">
        <f t="shared" si="85"/>
        <v>0</v>
      </c>
      <c r="L701" s="2">
        <f t="shared" si="86"/>
        <v>28.809999406337734</v>
      </c>
      <c r="AN701" s="5" t="str">
        <f t="shared" si="82"/>
        <v/>
      </c>
      <c r="AP701" s="5" t="str">
        <f t="shared" si="83"/>
        <v/>
      </c>
      <c r="AQ701" s="2">
        <v>0.43999999761581421</v>
      </c>
      <c r="AR701" s="5">
        <f t="shared" si="84"/>
        <v>0.43999999761581421</v>
      </c>
      <c r="AS701" s="2">
        <v>1.059999942779541</v>
      </c>
      <c r="AT701" s="2">
        <v>27.309999465942379</v>
      </c>
      <c r="AU701" s="5">
        <f t="shared" si="87"/>
        <v>0</v>
      </c>
      <c r="AV701" s="11">
        <f t="shared" si="88"/>
        <v>0</v>
      </c>
      <c r="AW701" s="5">
        <f t="shared" si="89"/>
        <v>0</v>
      </c>
    </row>
    <row r="702" spans="1:49" x14ac:dyDescent="0.3">
      <c r="A702" s="1" t="s">
        <v>368</v>
      </c>
      <c r="B702" s="1" t="s">
        <v>369</v>
      </c>
      <c r="C702" s="1" t="s">
        <v>370</v>
      </c>
      <c r="D702" s="1" t="s">
        <v>61</v>
      </c>
      <c r="E702" s="1" t="s">
        <v>62</v>
      </c>
      <c r="F702" s="1" t="s">
        <v>125</v>
      </c>
      <c r="G702" s="1" t="s">
        <v>64</v>
      </c>
      <c r="H702" s="1" t="s">
        <v>171</v>
      </c>
      <c r="I702" s="2">
        <v>153.96</v>
      </c>
      <c r="J702" s="2">
        <v>37.659999999999997</v>
      </c>
      <c r="K702" s="2">
        <f t="shared" si="85"/>
        <v>0</v>
      </c>
      <c r="L702" s="2">
        <f t="shared" si="86"/>
        <v>37.659999847412109</v>
      </c>
      <c r="AN702" s="5" t="str">
        <f t="shared" si="82"/>
        <v/>
      </c>
      <c r="AP702" s="5" t="str">
        <f t="shared" si="83"/>
        <v/>
      </c>
      <c r="AR702" s="5" t="str">
        <f t="shared" si="84"/>
        <v/>
      </c>
      <c r="AT702" s="2">
        <v>37.659999847412109</v>
      </c>
      <c r="AU702" s="5">
        <f t="shared" si="87"/>
        <v>0</v>
      </c>
      <c r="AV702" s="11">
        <f t="shared" si="88"/>
        <v>0</v>
      </c>
      <c r="AW702" s="5">
        <f t="shared" si="89"/>
        <v>0</v>
      </c>
    </row>
    <row r="703" spans="1:49" x14ac:dyDescent="0.3">
      <c r="A703" s="1" t="s">
        <v>368</v>
      </c>
      <c r="B703" s="1" t="s">
        <v>369</v>
      </c>
      <c r="C703" s="1" t="s">
        <v>370</v>
      </c>
      <c r="D703" s="1" t="s">
        <v>61</v>
      </c>
      <c r="E703" s="1" t="s">
        <v>79</v>
      </c>
      <c r="F703" s="1" t="s">
        <v>125</v>
      </c>
      <c r="G703" s="1" t="s">
        <v>64</v>
      </c>
      <c r="H703" s="1" t="s">
        <v>171</v>
      </c>
      <c r="I703" s="2">
        <v>153.96</v>
      </c>
      <c r="J703" s="2">
        <v>32.24</v>
      </c>
      <c r="K703" s="2">
        <f t="shared" si="85"/>
        <v>0</v>
      </c>
      <c r="L703" s="2">
        <f t="shared" si="86"/>
        <v>31.749999046325687</v>
      </c>
      <c r="AN703" s="5" t="str">
        <f t="shared" si="82"/>
        <v/>
      </c>
      <c r="AP703" s="5" t="str">
        <f t="shared" si="83"/>
        <v/>
      </c>
      <c r="AQ703" s="2">
        <v>0.5</v>
      </c>
      <c r="AR703" s="5">
        <f t="shared" si="84"/>
        <v>0.5</v>
      </c>
      <c r="AS703" s="2">
        <v>1.2899999618530269</v>
      </c>
      <c r="AT703" s="2">
        <v>29.95999908447266</v>
      </c>
      <c r="AU703" s="5">
        <f t="shared" si="87"/>
        <v>0</v>
      </c>
      <c r="AV703" s="11">
        <f t="shared" si="88"/>
        <v>0</v>
      </c>
      <c r="AW703" s="5">
        <f t="shared" si="89"/>
        <v>0</v>
      </c>
    </row>
    <row r="704" spans="1:49" x14ac:dyDescent="0.3">
      <c r="A704" s="1" t="s">
        <v>368</v>
      </c>
      <c r="B704" s="1" t="s">
        <v>369</v>
      </c>
      <c r="C704" s="1" t="s">
        <v>370</v>
      </c>
      <c r="D704" s="1" t="s">
        <v>61</v>
      </c>
      <c r="E704" s="1" t="s">
        <v>87</v>
      </c>
      <c r="F704" s="1" t="s">
        <v>125</v>
      </c>
      <c r="G704" s="1" t="s">
        <v>64</v>
      </c>
      <c r="H704" s="1" t="s">
        <v>171</v>
      </c>
      <c r="I704" s="2">
        <v>153.96</v>
      </c>
      <c r="J704" s="2">
        <v>0.23</v>
      </c>
      <c r="K704" s="2">
        <f t="shared" si="85"/>
        <v>0</v>
      </c>
      <c r="L704" s="2">
        <f t="shared" si="86"/>
        <v>0.23000000417232511</v>
      </c>
      <c r="AN704" s="5" t="str">
        <f t="shared" si="82"/>
        <v/>
      </c>
      <c r="AP704" s="5" t="str">
        <f t="shared" si="83"/>
        <v/>
      </c>
      <c r="AR704" s="5" t="str">
        <f t="shared" si="84"/>
        <v/>
      </c>
      <c r="AT704" s="2">
        <v>0.23000000417232511</v>
      </c>
      <c r="AU704" s="5">
        <f t="shared" si="87"/>
        <v>0</v>
      </c>
      <c r="AV704" s="11">
        <f t="shared" si="88"/>
        <v>0</v>
      </c>
      <c r="AW704" s="5">
        <f t="shared" si="89"/>
        <v>0</v>
      </c>
    </row>
    <row r="705" spans="1:49" x14ac:dyDescent="0.3">
      <c r="A705" s="1" t="s">
        <v>371</v>
      </c>
      <c r="B705" s="1" t="s">
        <v>372</v>
      </c>
      <c r="C705" s="1" t="s">
        <v>373</v>
      </c>
      <c r="D705" s="1" t="s">
        <v>112</v>
      </c>
      <c r="E705" s="1" t="s">
        <v>90</v>
      </c>
      <c r="F705" s="1" t="s">
        <v>125</v>
      </c>
      <c r="G705" s="1" t="s">
        <v>64</v>
      </c>
      <c r="H705" s="1" t="s">
        <v>171</v>
      </c>
      <c r="I705" s="2">
        <v>160</v>
      </c>
      <c r="J705" s="2">
        <v>6.43</v>
      </c>
      <c r="K705" s="2">
        <f t="shared" si="85"/>
        <v>0</v>
      </c>
      <c r="L705" s="2">
        <f t="shared" si="86"/>
        <v>3.1099998950958252</v>
      </c>
      <c r="AN705" s="5" t="str">
        <f t="shared" ref="AN705:AN768" si="90">IF(AM705&gt;0,AM705*$AN$1,"")</f>
        <v/>
      </c>
      <c r="AP705" s="5" t="str">
        <f t="shared" ref="AP705:AP768" si="91">IF(AO705&gt;0,AO705*$AP$1,"")</f>
        <v/>
      </c>
      <c r="AR705" s="5" t="str">
        <f t="shared" ref="AR705:AR768" si="92">IF(AQ705&gt;0,AQ705*$AR$1,"")</f>
        <v/>
      </c>
      <c r="AT705" s="2">
        <v>3.1099998950958252</v>
      </c>
      <c r="AU705" s="5">
        <f t="shared" si="87"/>
        <v>0</v>
      </c>
      <c r="AV705" s="11">
        <f t="shared" si="88"/>
        <v>0</v>
      </c>
      <c r="AW705" s="5">
        <f t="shared" si="89"/>
        <v>0</v>
      </c>
    </row>
    <row r="706" spans="1:49" x14ac:dyDescent="0.3">
      <c r="A706" s="1" t="s">
        <v>371</v>
      </c>
      <c r="B706" s="1" t="s">
        <v>372</v>
      </c>
      <c r="C706" s="1" t="s">
        <v>373</v>
      </c>
      <c r="D706" s="1" t="s">
        <v>112</v>
      </c>
      <c r="E706" s="1" t="s">
        <v>81</v>
      </c>
      <c r="F706" s="1" t="s">
        <v>125</v>
      </c>
      <c r="G706" s="1" t="s">
        <v>64</v>
      </c>
      <c r="H706" s="1" t="s">
        <v>171</v>
      </c>
      <c r="I706" s="2">
        <v>160</v>
      </c>
      <c r="J706" s="2">
        <v>34.49</v>
      </c>
      <c r="K706" s="2">
        <f t="shared" si="85"/>
        <v>0</v>
      </c>
      <c r="L706" s="2">
        <f t="shared" si="86"/>
        <v>0.51999999582767487</v>
      </c>
      <c r="AN706" s="5" t="str">
        <f t="shared" si="90"/>
        <v/>
      </c>
      <c r="AP706" s="5" t="str">
        <f t="shared" si="91"/>
        <v/>
      </c>
      <c r="AQ706" s="2">
        <v>0.10999999940395359</v>
      </c>
      <c r="AR706" s="5">
        <f t="shared" si="92"/>
        <v>0.10999999940395359</v>
      </c>
      <c r="AS706" s="2">
        <v>0.18999999761581421</v>
      </c>
      <c r="AT706" s="2">
        <v>0.2199999988079071</v>
      </c>
      <c r="AU706" s="5">
        <f t="shared" si="87"/>
        <v>0</v>
      </c>
      <c r="AV706" s="11">
        <f t="shared" si="88"/>
        <v>0</v>
      </c>
      <c r="AW706" s="5">
        <f t="shared" si="89"/>
        <v>0</v>
      </c>
    </row>
    <row r="707" spans="1:49" x14ac:dyDescent="0.3">
      <c r="A707" s="1" t="s">
        <v>371</v>
      </c>
      <c r="B707" s="1" t="s">
        <v>372</v>
      </c>
      <c r="C707" s="1" t="s">
        <v>373</v>
      </c>
      <c r="D707" s="1" t="s">
        <v>112</v>
      </c>
      <c r="E707" s="1" t="s">
        <v>87</v>
      </c>
      <c r="F707" s="1" t="s">
        <v>125</v>
      </c>
      <c r="G707" s="1" t="s">
        <v>64</v>
      </c>
      <c r="H707" s="1" t="s">
        <v>171</v>
      </c>
      <c r="I707" s="2">
        <v>160</v>
      </c>
      <c r="J707" s="2">
        <v>37.04</v>
      </c>
      <c r="K707" s="2">
        <f t="shared" ref="K707:K770" si="93">SUM(N707,P707,R707,T707,X707,Z707,AB707,AD707,AG707,AI707,AK707,V707,AX707,AZ707,BB707,BD707)</f>
        <v>0</v>
      </c>
      <c r="L707" s="2">
        <f t="shared" ref="L707:L770" si="94">SUM(M707,AF707,AM707,AO707,AQ707,AS707,AT707)</f>
        <v>19.159999847412109</v>
      </c>
      <c r="AN707" s="5" t="str">
        <f t="shared" si="90"/>
        <v/>
      </c>
      <c r="AP707" s="5" t="str">
        <f t="shared" si="91"/>
        <v/>
      </c>
      <c r="AR707" s="5" t="str">
        <f t="shared" si="92"/>
        <v/>
      </c>
      <c r="AT707" s="2">
        <v>19.159999847412109</v>
      </c>
      <c r="AU707" s="5">
        <f t="shared" si="87"/>
        <v>0</v>
      </c>
      <c r="AV707" s="11">
        <f t="shared" si="88"/>
        <v>0</v>
      </c>
      <c r="AW707" s="5">
        <f t="shared" si="89"/>
        <v>0</v>
      </c>
    </row>
    <row r="708" spans="1:49" x14ac:dyDescent="0.3">
      <c r="A708" s="1" t="s">
        <v>371</v>
      </c>
      <c r="B708" s="1" t="s">
        <v>372</v>
      </c>
      <c r="C708" s="1" t="s">
        <v>373</v>
      </c>
      <c r="D708" s="1" t="s">
        <v>112</v>
      </c>
      <c r="E708" s="1" t="s">
        <v>86</v>
      </c>
      <c r="F708" s="1" t="s">
        <v>125</v>
      </c>
      <c r="G708" s="1" t="s">
        <v>64</v>
      </c>
      <c r="H708" s="1" t="s">
        <v>171</v>
      </c>
      <c r="I708" s="2">
        <v>160</v>
      </c>
      <c r="J708" s="2">
        <v>34</v>
      </c>
      <c r="K708" s="2">
        <f t="shared" si="93"/>
        <v>0</v>
      </c>
      <c r="L708" s="2">
        <f t="shared" si="94"/>
        <v>23.480000615119931</v>
      </c>
      <c r="AN708" s="5" t="str">
        <f t="shared" si="90"/>
        <v/>
      </c>
      <c r="AP708" s="5" t="str">
        <f t="shared" si="91"/>
        <v/>
      </c>
      <c r="AQ708" s="2">
        <v>1.049999952316284</v>
      </c>
      <c r="AR708" s="5">
        <f t="shared" si="92"/>
        <v>1.049999952316284</v>
      </c>
      <c r="AS708" s="2">
        <v>1.570000052452087</v>
      </c>
      <c r="AT708" s="2">
        <v>20.860000610351559</v>
      </c>
      <c r="AU708" s="5">
        <f t="shared" ref="AU708:AU771" si="95">SUM(O708,Q708,S708,U708,Y708,AA708,AC708,AE708,AH708,AJ708,AL708,W708,AY708,BA708,BC708,BE708)</f>
        <v>0</v>
      </c>
      <c r="AV708" s="11">
        <f t="shared" ref="AV708:AV771" si="96">(AU708/$AU$1800)*100</f>
        <v>0</v>
      </c>
      <c r="AW708" s="5">
        <f t="shared" ref="AW708:AW771" si="97">(AV708/100)*$AW$1</f>
        <v>0</v>
      </c>
    </row>
    <row r="709" spans="1:49" x14ac:dyDescent="0.3">
      <c r="A709" s="1" t="s">
        <v>374</v>
      </c>
      <c r="B709" s="1" t="s">
        <v>375</v>
      </c>
      <c r="C709" s="1" t="s">
        <v>376</v>
      </c>
      <c r="D709" s="1" t="s">
        <v>377</v>
      </c>
      <c r="E709" s="1" t="s">
        <v>86</v>
      </c>
      <c r="F709" s="1" t="s">
        <v>122</v>
      </c>
      <c r="G709" s="1" t="s">
        <v>64</v>
      </c>
      <c r="H709" s="1" t="s">
        <v>171</v>
      </c>
      <c r="I709" s="2">
        <v>160</v>
      </c>
      <c r="J709" s="2">
        <v>8.85</v>
      </c>
      <c r="K709" s="2">
        <f t="shared" si="93"/>
        <v>0</v>
      </c>
      <c r="L709" s="2">
        <f t="shared" si="94"/>
        <v>1.75</v>
      </c>
      <c r="AN709" s="5" t="str">
        <f t="shared" si="90"/>
        <v/>
      </c>
      <c r="AP709" s="5" t="str">
        <f t="shared" si="91"/>
        <v/>
      </c>
      <c r="AR709" s="5" t="str">
        <f t="shared" si="92"/>
        <v/>
      </c>
      <c r="AT709" s="2">
        <v>1.75</v>
      </c>
      <c r="AU709" s="5">
        <f t="shared" si="95"/>
        <v>0</v>
      </c>
      <c r="AV709" s="11">
        <f t="shared" si="96"/>
        <v>0</v>
      </c>
      <c r="AW709" s="5">
        <f t="shared" si="97"/>
        <v>0</v>
      </c>
    </row>
    <row r="710" spans="1:49" x14ac:dyDescent="0.3">
      <c r="A710" s="1" t="s">
        <v>374</v>
      </c>
      <c r="B710" s="1" t="s">
        <v>375</v>
      </c>
      <c r="C710" s="1" t="s">
        <v>376</v>
      </c>
      <c r="D710" s="1" t="s">
        <v>377</v>
      </c>
      <c r="E710" s="1" t="s">
        <v>91</v>
      </c>
      <c r="F710" s="1" t="s">
        <v>125</v>
      </c>
      <c r="G710" s="1" t="s">
        <v>64</v>
      </c>
      <c r="H710" s="1" t="s">
        <v>171</v>
      </c>
      <c r="I710" s="2">
        <v>160</v>
      </c>
      <c r="J710" s="2">
        <v>36.9</v>
      </c>
      <c r="K710" s="2">
        <f t="shared" si="93"/>
        <v>0</v>
      </c>
      <c r="L710" s="2">
        <f t="shared" si="94"/>
        <v>13.52000045776367</v>
      </c>
      <c r="AN710" s="5" t="str">
        <f t="shared" si="90"/>
        <v/>
      </c>
      <c r="AP710" s="5" t="str">
        <f t="shared" si="91"/>
        <v/>
      </c>
      <c r="AR710" s="5" t="str">
        <f t="shared" si="92"/>
        <v/>
      </c>
      <c r="AT710" s="2">
        <v>13.52000045776367</v>
      </c>
      <c r="AU710" s="5">
        <f t="shared" si="95"/>
        <v>0</v>
      </c>
      <c r="AV710" s="11">
        <f t="shared" si="96"/>
        <v>0</v>
      </c>
      <c r="AW710" s="5">
        <f t="shared" si="97"/>
        <v>0</v>
      </c>
    </row>
    <row r="711" spans="1:49" x14ac:dyDescent="0.3">
      <c r="A711" s="1" t="s">
        <v>374</v>
      </c>
      <c r="B711" s="1" t="s">
        <v>375</v>
      </c>
      <c r="C711" s="1" t="s">
        <v>376</v>
      </c>
      <c r="D711" s="1" t="s">
        <v>377</v>
      </c>
      <c r="E711" s="1" t="s">
        <v>90</v>
      </c>
      <c r="F711" s="1" t="s">
        <v>125</v>
      </c>
      <c r="G711" s="1" t="s">
        <v>64</v>
      </c>
      <c r="H711" s="1" t="s">
        <v>171</v>
      </c>
      <c r="I711" s="2">
        <v>160</v>
      </c>
      <c r="J711" s="2">
        <v>30.11</v>
      </c>
      <c r="K711" s="2">
        <f t="shared" si="93"/>
        <v>0</v>
      </c>
      <c r="L711" s="2">
        <f t="shared" si="94"/>
        <v>9.2700004577636719</v>
      </c>
      <c r="AN711" s="5" t="str">
        <f t="shared" si="90"/>
        <v/>
      </c>
      <c r="AP711" s="5" t="str">
        <f t="shared" si="91"/>
        <v/>
      </c>
      <c r="AR711" s="5" t="str">
        <f t="shared" si="92"/>
        <v/>
      </c>
      <c r="AT711" s="2">
        <v>9.2700004577636719</v>
      </c>
      <c r="AU711" s="5">
        <f t="shared" si="95"/>
        <v>0</v>
      </c>
      <c r="AV711" s="11">
        <f t="shared" si="96"/>
        <v>0</v>
      </c>
      <c r="AW711" s="5">
        <f t="shared" si="97"/>
        <v>0</v>
      </c>
    </row>
    <row r="712" spans="1:49" x14ac:dyDescent="0.3">
      <c r="A712" s="1" t="s">
        <v>378</v>
      </c>
      <c r="B712" s="1" t="s">
        <v>379</v>
      </c>
      <c r="C712" s="1" t="s">
        <v>380</v>
      </c>
      <c r="D712" s="1" t="s">
        <v>381</v>
      </c>
      <c r="E712" s="1" t="s">
        <v>80</v>
      </c>
      <c r="F712" s="1" t="s">
        <v>125</v>
      </c>
      <c r="G712" s="1" t="s">
        <v>64</v>
      </c>
      <c r="H712" s="1" t="s">
        <v>171</v>
      </c>
      <c r="I712" s="2">
        <v>74.91</v>
      </c>
      <c r="J712" s="2">
        <v>2.98</v>
      </c>
      <c r="K712" s="2">
        <f t="shared" si="93"/>
        <v>0</v>
      </c>
      <c r="L712" s="2">
        <f t="shared" si="94"/>
        <v>1.669999957084656</v>
      </c>
      <c r="AN712" s="5" t="str">
        <f t="shared" si="90"/>
        <v/>
      </c>
      <c r="AP712" s="5" t="str">
        <f t="shared" si="91"/>
        <v/>
      </c>
      <c r="AR712" s="5" t="str">
        <f t="shared" si="92"/>
        <v/>
      </c>
      <c r="AT712" s="2">
        <v>1.669999957084656</v>
      </c>
      <c r="AU712" s="5">
        <f t="shared" si="95"/>
        <v>0</v>
      </c>
      <c r="AV712" s="11">
        <f t="shared" si="96"/>
        <v>0</v>
      </c>
      <c r="AW712" s="5">
        <f t="shared" si="97"/>
        <v>0</v>
      </c>
    </row>
    <row r="713" spans="1:49" x14ac:dyDescent="0.3">
      <c r="A713" s="1" t="s">
        <v>378</v>
      </c>
      <c r="B713" s="1" t="s">
        <v>379</v>
      </c>
      <c r="C713" s="1" t="s">
        <v>380</v>
      </c>
      <c r="D713" s="1" t="s">
        <v>381</v>
      </c>
      <c r="E713" s="1" t="s">
        <v>67</v>
      </c>
      <c r="F713" s="1" t="s">
        <v>126</v>
      </c>
      <c r="G713" s="1" t="s">
        <v>64</v>
      </c>
      <c r="H713" s="1" t="s">
        <v>171</v>
      </c>
      <c r="I713" s="2">
        <v>74.91</v>
      </c>
      <c r="J713" s="2">
        <v>29.49</v>
      </c>
      <c r="K713" s="2">
        <f t="shared" si="93"/>
        <v>0.119999997317791</v>
      </c>
      <c r="L713" s="2">
        <f t="shared" si="94"/>
        <v>12.510000228881839</v>
      </c>
      <c r="AB713" s="9">
        <v>0.119999997317791</v>
      </c>
      <c r="AC713" s="5">
        <v>3.0617999315634372</v>
      </c>
      <c r="AN713" s="5" t="str">
        <f t="shared" si="90"/>
        <v/>
      </c>
      <c r="AP713" s="5" t="str">
        <f t="shared" si="91"/>
        <v/>
      </c>
      <c r="AR713" s="5" t="str">
        <f t="shared" si="92"/>
        <v/>
      </c>
      <c r="AT713" s="2">
        <v>12.510000228881839</v>
      </c>
      <c r="AU713" s="5">
        <f t="shared" si="95"/>
        <v>3.0617999315634372</v>
      </c>
      <c r="AV713" s="11">
        <f t="shared" si="96"/>
        <v>7.3647902026944081E-4</v>
      </c>
      <c r="AW713" s="5">
        <f t="shared" si="97"/>
        <v>0.73647902026944079</v>
      </c>
    </row>
    <row r="714" spans="1:49" x14ac:dyDescent="0.3">
      <c r="A714" s="1" t="s">
        <v>378</v>
      </c>
      <c r="B714" s="1" t="s">
        <v>379</v>
      </c>
      <c r="C714" s="1" t="s">
        <v>380</v>
      </c>
      <c r="D714" s="1" t="s">
        <v>381</v>
      </c>
      <c r="E714" s="1" t="s">
        <v>70</v>
      </c>
      <c r="F714" s="1" t="s">
        <v>126</v>
      </c>
      <c r="G714" s="1" t="s">
        <v>64</v>
      </c>
      <c r="H714" s="1" t="s">
        <v>171</v>
      </c>
      <c r="I714" s="2">
        <v>74.91</v>
      </c>
      <c r="J714" s="2">
        <v>36.17</v>
      </c>
      <c r="K714" s="2">
        <f t="shared" si="93"/>
        <v>0</v>
      </c>
      <c r="L714" s="2">
        <f t="shared" si="94"/>
        <v>6.2399997711181641</v>
      </c>
      <c r="AN714" s="5" t="str">
        <f t="shared" si="90"/>
        <v/>
      </c>
      <c r="AP714" s="5" t="str">
        <f t="shared" si="91"/>
        <v/>
      </c>
      <c r="AR714" s="5" t="str">
        <f t="shared" si="92"/>
        <v/>
      </c>
      <c r="AT714" s="2">
        <v>6.2399997711181641</v>
      </c>
      <c r="AU714" s="5">
        <f t="shared" si="95"/>
        <v>0</v>
      </c>
      <c r="AV714" s="11">
        <f t="shared" si="96"/>
        <v>0</v>
      </c>
      <c r="AW714" s="5">
        <f t="shared" si="97"/>
        <v>0</v>
      </c>
    </row>
    <row r="715" spans="1:49" x14ac:dyDescent="0.3">
      <c r="A715" s="1" t="s">
        <v>378</v>
      </c>
      <c r="B715" s="1" t="s">
        <v>379</v>
      </c>
      <c r="C715" s="1" t="s">
        <v>380</v>
      </c>
      <c r="D715" s="1" t="s">
        <v>381</v>
      </c>
      <c r="E715" s="1" t="s">
        <v>68</v>
      </c>
      <c r="F715" s="1" t="s">
        <v>126</v>
      </c>
      <c r="G715" s="1" t="s">
        <v>64</v>
      </c>
      <c r="H715" s="1" t="s">
        <v>171</v>
      </c>
      <c r="I715" s="2">
        <v>74.91</v>
      </c>
      <c r="J715" s="2">
        <v>2.2999999999999998</v>
      </c>
      <c r="K715" s="2">
        <f t="shared" si="93"/>
        <v>9.0000003576278687E-2</v>
      </c>
      <c r="L715" s="2">
        <f t="shared" si="94"/>
        <v>0.43000000715255737</v>
      </c>
      <c r="AB715" s="9">
        <v>9.0000003576278687E-2</v>
      </c>
      <c r="AC715" s="5">
        <v>2.2963500912487511</v>
      </c>
      <c r="AN715" s="5" t="str">
        <f t="shared" si="90"/>
        <v/>
      </c>
      <c r="AP715" s="5" t="str">
        <f t="shared" si="91"/>
        <v/>
      </c>
      <c r="AR715" s="5" t="str">
        <f t="shared" si="92"/>
        <v/>
      </c>
      <c r="AT715" s="2">
        <v>0.43000000715255737</v>
      </c>
      <c r="AU715" s="5">
        <f t="shared" si="95"/>
        <v>2.2963500912487511</v>
      </c>
      <c r="AV715" s="11">
        <f t="shared" si="96"/>
        <v>5.5235929949705833E-4</v>
      </c>
      <c r="AW715" s="5">
        <f t="shared" si="97"/>
        <v>0.55235929949705831</v>
      </c>
    </row>
    <row r="716" spans="1:49" x14ac:dyDescent="0.3">
      <c r="A716" s="1" t="s">
        <v>382</v>
      </c>
      <c r="B716" s="1" t="s">
        <v>383</v>
      </c>
      <c r="C716" s="1" t="s">
        <v>380</v>
      </c>
      <c r="D716" s="1" t="s">
        <v>381</v>
      </c>
      <c r="E716" s="1" t="s">
        <v>68</v>
      </c>
      <c r="F716" s="1" t="s">
        <v>126</v>
      </c>
      <c r="G716" s="1" t="s">
        <v>64</v>
      </c>
      <c r="H716" s="1" t="s">
        <v>171</v>
      </c>
      <c r="I716" s="2">
        <v>79</v>
      </c>
      <c r="J716" s="2">
        <v>31.76</v>
      </c>
      <c r="K716" s="2">
        <f t="shared" si="93"/>
        <v>1.4100000411272049</v>
      </c>
      <c r="L716" s="2">
        <f t="shared" si="94"/>
        <v>8.2399997711181641</v>
      </c>
      <c r="AB716" s="9">
        <v>1.4100000411272049</v>
      </c>
      <c r="AC716" s="5">
        <v>39.406501157507307</v>
      </c>
      <c r="AN716" s="5" t="str">
        <f t="shared" si="90"/>
        <v/>
      </c>
      <c r="AP716" s="5" t="str">
        <f t="shared" si="91"/>
        <v/>
      </c>
      <c r="AR716" s="5" t="str">
        <f t="shared" si="92"/>
        <v/>
      </c>
      <c r="AT716" s="2">
        <v>8.2399997711181641</v>
      </c>
      <c r="AU716" s="5">
        <f t="shared" si="95"/>
        <v>39.406501157507307</v>
      </c>
      <c r="AV716" s="11">
        <f t="shared" si="96"/>
        <v>9.4787582511663745E-3</v>
      </c>
      <c r="AW716" s="5">
        <f t="shared" si="97"/>
        <v>9.4787582511663739</v>
      </c>
    </row>
    <row r="717" spans="1:49" x14ac:dyDescent="0.3">
      <c r="A717" s="1" t="s">
        <v>384</v>
      </c>
      <c r="B717" s="1" t="s">
        <v>385</v>
      </c>
      <c r="C717" s="1" t="s">
        <v>386</v>
      </c>
      <c r="D717" s="1" t="s">
        <v>61</v>
      </c>
      <c r="E717" s="1" t="s">
        <v>66</v>
      </c>
      <c r="F717" s="1" t="s">
        <v>126</v>
      </c>
      <c r="G717" s="1" t="s">
        <v>64</v>
      </c>
      <c r="H717" s="1" t="s">
        <v>171</v>
      </c>
      <c r="I717" s="2">
        <v>155.84</v>
      </c>
      <c r="J717" s="2">
        <v>35.93</v>
      </c>
      <c r="K717" s="2">
        <f t="shared" si="93"/>
        <v>0</v>
      </c>
      <c r="L717" s="2">
        <f t="shared" si="94"/>
        <v>35.930000305175781</v>
      </c>
      <c r="AN717" s="5" t="str">
        <f t="shared" si="90"/>
        <v/>
      </c>
      <c r="AP717" s="5" t="str">
        <f t="shared" si="91"/>
        <v/>
      </c>
      <c r="AR717" s="5" t="str">
        <f t="shared" si="92"/>
        <v/>
      </c>
      <c r="AT717" s="2">
        <v>35.930000305175781</v>
      </c>
      <c r="AU717" s="5">
        <f t="shared" si="95"/>
        <v>0</v>
      </c>
      <c r="AV717" s="11">
        <f t="shared" si="96"/>
        <v>0</v>
      </c>
      <c r="AW717" s="5">
        <f t="shared" si="97"/>
        <v>0</v>
      </c>
    </row>
    <row r="718" spans="1:49" x14ac:dyDescent="0.3">
      <c r="A718" s="1" t="s">
        <v>384</v>
      </c>
      <c r="B718" s="1" t="s">
        <v>385</v>
      </c>
      <c r="C718" s="1" t="s">
        <v>386</v>
      </c>
      <c r="D718" s="1" t="s">
        <v>61</v>
      </c>
      <c r="E718" s="1" t="s">
        <v>62</v>
      </c>
      <c r="F718" s="1" t="s">
        <v>126</v>
      </c>
      <c r="G718" s="1" t="s">
        <v>64</v>
      </c>
      <c r="H718" s="1" t="s">
        <v>171</v>
      </c>
      <c r="I718" s="2">
        <v>155.84</v>
      </c>
      <c r="J718" s="2">
        <v>41.45</v>
      </c>
      <c r="K718" s="2">
        <f t="shared" si="93"/>
        <v>0</v>
      </c>
      <c r="L718" s="2">
        <f t="shared" si="94"/>
        <v>40</v>
      </c>
      <c r="AN718" s="5" t="str">
        <f t="shared" si="90"/>
        <v/>
      </c>
      <c r="AP718" s="5" t="str">
        <f t="shared" si="91"/>
        <v/>
      </c>
      <c r="AR718" s="5" t="str">
        <f t="shared" si="92"/>
        <v/>
      </c>
      <c r="AT718" s="2">
        <v>40</v>
      </c>
      <c r="AU718" s="5">
        <f t="shared" si="95"/>
        <v>0</v>
      </c>
      <c r="AV718" s="11">
        <f t="shared" si="96"/>
        <v>0</v>
      </c>
      <c r="AW718" s="5">
        <f t="shared" si="97"/>
        <v>0</v>
      </c>
    </row>
    <row r="719" spans="1:49" x14ac:dyDescent="0.3">
      <c r="A719" s="1" t="s">
        <v>384</v>
      </c>
      <c r="B719" s="1" t="s">
        <v>385</v>
      </c>
      <c r="C719" s="1" t="s">
        <v>386</v>
      </c>
      <c r="D719" s="1" t="s">
        <v>61</v>
      </c>
      <c r="E719" s="1" t="s">
        <v>67</v>
      </c>
      <c r="F719" s="1" t="s">
        <v>126</v>
      </c>
      <c r="G719" s="1" t="s">
        <v>64</v>
      </c>
      <c r="H719" s="1" t="s">
        <v>171</v>
      </c>
      <c r="I719" s="2">
        <v>155.84</v>
      </c>
      <c r="J719" s="2">
        <v>4.68</v>
      </c>
      <c r="K719" s="2">
        <f t="shared" si="93"/>
        <v>0</v>
      </c>
      <c r="L719" s="2">
        <f t="shared" si="94"/>
        <v>4.679999828338623</v>
      </c>
      <c r="AN719" s="5" t="str">
        <f t="shared" si="90"/>
        <v/>
      </c>
      <c r="AP719" s="5" t="str">
        <f t="shared" si="91"/>
        <v/>
      </c>
      <c r="AR719" s="5" t="str">
        <f t="shared" si="92"/>
        <v/>
      </c>
      <c r="AT719" s="2">
        <v>4.679999828338623</v>
      </c>
      <c r="AU719" s="5">
        <f t="shared" si="95"/>
        <v>0</v>
      </c>
      <c r="AV719" s="11">
        <f t="shared" si="96"/>
        <v>0</v>
      </c>
      <c r="AW719" s="5">
        <f t="shared" si="97"/>
        <v>0</v>
      </c>
    </row>
    <row r="720" spans="1:49" x14ac:dyDescent="0.3">
      <c r="A720" s="1" t="s">
        <v>384</v>
      </c>
      <c r="B720" s="1" t="s">
        <v>385</v>
      </c>
      <c r="C720" s="1" t="s">
        <v>386</v>
      </c>
      <c r="D720" s="1" t="s">
        <v>61</v>
      </c>
      <c r="E720" s="1" t="s">
        <v>68</v>
      </c>
      <c r="F720" s="1" t="s">
        <v>126</v>
      </c>
      <c r="G720" s="1" t="s">
        <v>64</v>
      </c>
      <c r="H720" s="1" t="s">
        <v>171</v>
      </c>
      <c r="I720" s="2">
        <v>155.84</v>
      </c>
      <c r="J720" s="2">
        <v>5.15</v>
      </c>
      <c r="K720" s="2">
        <f t="shared" si="93"/>
        <v>0</v>
      </c>
      <c r="L720" s="2">
        <f t="shared" si="94"/>
        <v>5.1500000953674316</v>
      </c>
      <c r="AN720" s="5" t="str">
        <f t="shared" si="90"/>
        <v/>
      </c>
      <c r="AP720" s="5" t="str">
        <f t="shared" si="91"/>
        <v/>
      </c>
      <c r="AR720" s="5" t="str">
        <f t="shared" si="92"/>
        <v/>
      </c>
      <c r="AT720" s="2">
        <v>5.1500000953674316</v>
      </c>
      <c r="AU720" s="5">
        <f t="shared" si="95"/>
        <v>0</v>
      </c>
      <c r="AV720" s="11">
        <f t="shared" si="96"/>
        <v>0</v>
      </c>
      <c r="AW720" s="5">
        <f t="shared" si="97"/>
        <v>0</v>
      </c>
    </row>
    <row r="721" spans="1:49" x14ac:dyDescent="0.3">
      <c r="A721" s="1" t="s">
        <v>384</v>
      </c>
      <c r="B721" s="1" t="s">
        <v>385</v>
      </c>
      <c r="C721" s="1" t="s">
        <v>386</v>
      </c>
      <c r="D721" s="1" t="s">
        <v>61</v>
      </c>
      <c r="E721" s="1" t="s">
        <v>80</v>
      </c>
      <c r="F721" s="1" t="s">
        <v>126</v>
      </c>
      <c r="G721" s="1" t="s">
        <v>64</v>
      </c>
      <c r="H721" s="1" t="s">
        <v>171</v>
      </c>
      <c r="I721" s="2">
        <v>155.84</v>
      </c>
      <c r="J721" s="2">
        <v>28.29</v>
      </c>
      <c r="K721" s="2">
        <f t="shared" si="93"/>
        <v>0</v>
      </c>
      <c r="L721" s="2">
        <f t="shared" si="94"/>
        <v>28.29000091552734</v>
      </c>
      <c r="AN721" s="5" t="str">
        <f t="shared" si="90"/>
        <v/>
      </c>
      <c r="AP721" s="5" t="str">
        <f t="shared" si="91"/>
        <v/>
      </c>
      <c r="AR721" s="5" t="str">
        <f t="shared" si="92"/>
        <v/>
      </c>
      <c r="AT721" s="2">
        <v>28.29000091552734</v>
      </c>
      <c r="AU721" s="5">
        <f t="shared" si="95"/>
        <v>0</v>
      </c>
      <c r="AV721" s="11">
        <f t="shared" si="96"/>
        <v>0</v>
      </c>
      <c r="AW721" s="5">
        <f t="shared" si="97"/>
        <v>0</v>
      </c>
    </row>
    <row r="722" spans="1:49" x14ac:dyDescent="0.3">
      <c r="A722" s="1" t="s">
        <v>384</v>
      </c>
      <c r="B722" s="1" t="s">
        <v>385</v>
      </c>
      <c r="C722" s="1" t="s">
        <v>386</v>
      </c>
      <c r="D722" s="1" t="s">
        <v>61</v>
      </c>
      <c r="E722" s="1" t="s">
        <v>79</v>
      </c>
      <c r="F722" s="1" t="s">
        <v>126</v>
      </c>
      <c r="G722" s="1" t="s">
        <v>64</v>
      </c>
      <c r="H722" s="1" t="s">
        <v>171</v>
      </c>
      <c r="I722" s="2">
        <v>155.84</v>
      </c>
      <c r="J722" s="2">
        <v>32.049999999999997</v>
      </c>
      <c r="K722" s="2">
        <f t="shared" si="93"/>
        <v>0</v>
      </c>
      <c r="L722" s="2">
        <f t="shared" si="94"/>
        <v>32.049999237060547</v>
      </c>
      <c r="AN722" s="5" t="str">
        <f t="shared" si="90"/>
        <v/>
      </c>
      <c r="AP722" s="5" t="str">
        <f t="shared" si="91"/>
        <v/>
      </c>
      <c r="AR722" s="5" t="str">
        <f t="shared" si="92"/>
        <v/>
      </c>
      <c r="AT722" s="2">
        <v>32.049999237060547</v>
      </c>
      <c r="AU722" s="5">
        <f t="shared" si="95"/>
        <v>0</v>
      </c>
      <c r="AV722" s="11">
        <f t="shared" si="96"/>
        <v>0</v>
      </c>
      <c r="AW722" s="5">
        <f t="shared" si="97"/>
        <v>0</v>
      </c>
    </row>
    <row r="723" spans="1:49" x14ac:dyDescent="0.3">
      <c r="A723" s="1" t="s">
        <v>387</v>
      </c>
      <c r="B723" s="1" t="s">
        <v>388</v>
      </c>
      <c r="C723" s="1" t="s">
        <v>389</v>
      </c>
      <c r="D723" s="1" t="s">
        <v>390</v>
      </c>
      <c r="E723" s="1" t="s">
        <v>80</v>
      </c>
      <c r="F723" s="1" t="s">
        <v>126</v>
      </c>
      <c r="G723" s="1" t="s">
        <v>64</v>
      </c>
      <c r="H723" s="1" t="s">
        <v>171</v>
      </c>
      <c r="I723" s="2">
        <v>157.68</v>
      </c>
      <c r="J723" s="2">
        <v>4.34</v>
      </c>
      <c r="K723" s="2">
        <f t="shared" si="93"/>
        <v>0</v>
      </c>
      <c r="L723" s="2">
        <f t="shared" si="94"/>
        <v>4.3400001525878906</v>
      </c>
      <c r="AN723" s="5" t="str">
        <f t="shared" si="90"/>
        <v/>
      </c>
      <c r="AP723" s="5" t="str">
        <f t="shared" si="91"/>
        <v/>
      </c>
      <c r="AR723" s="5" t="str">
        <f t="shared" si="92"/>
        <v/>
      </c>
      <c r="AT723" s="2">
        <v>4.3400001525878906</v>
      </c>
      <c r="AU723" s="5">
        <f t="shared" si="95"/>
        <v>0</v>
      </c>
      <c r="AV723" s="11">
        <f t="shared" si="96"/>
        <v>0</v>
      </c>
      <c r="AW723" s="5">
        <f t="shared" si="97"/>
        <v>0</v>
      </c>
    </row>
    <row r="724" spans="1:49" x14ac:dyDescent="0.3">
      <c r="A724" s="1" t="s">
        <v>387</v>
      </c>
      <c r="B724" s="1" t="s">
        <v>388</v>
      </c>
      <c r="C724" s="1" t="s">
        <v>389</v>
      </c>
      <c r="D724" s="1" t="s">
        <v>390</v>
      </c>
      <c r="E724" s="1" t="s">
        <v>79</v>
      </c>
      <c r="F724" s="1" t="s">
        <v>126</v>
      </c>
      <c r="G724" s="1" t="s">
        <v>64</v>
      </c>
      <c r="H724" s="1" t="s">
        <v>171</v>
      </c>
      <c r="I724" s="2">
        <v>157.68</v>
      </c>
      <c r="J724" s="2">
        <v>5.19</v>
      </c>
      <c r="K724" s="2">
        <f t="shared" si="93"/>
        <v>0</v>
      </c>
      <c r="L724" s="2">
        <f t="shared" si="94"/>
        <v>5.190000057220459</v>
      </c>
      <c r="AN724" s="5" t="str">
        <f t="shared" si="90"/>
        <v/>
      </c>
      <c r="AP724" s="5" t="str">
        <f t="shared" si="91"/>
        <v/>
      </c>
      <c r="AR724" s="5" t="str">
        <f t="shared" si="92"/>
        <v/>
      </c>
      <c r="AT724" s="2">
        <v>5.190000057220459</v>
      </c>
      <c r="AU724" s="5">
        <f t="shared" si="95"/>
        <v>0</v>
      </c>
      <c r="AV724" s="11">
        <f t="shared" si="96"/>
        <v>0</v>
      </c>
      <c r="AW724" s="5">
        <f t="shared" si="97"/>
        <v>0</v>
      </c>
    </row>
    <row r="725" spans="1:49" x14ac:dyDescent="0.3">
      <c r="A725" s="1" t="s">
        <v>387</v>
      </c>
      <c r="B725" s="1" t="s">
        <v>388</v>
      </c>
      <c r="C725" s="1" t="s">
        <v>389</v>
      </c>
      <c r="D725" s="1" t="s">
        <v>390</v>
      </c>
      <c r="E725" s="1" t="s">
        <v>90</v>
      </c>
      <c r="F725" s="1" t="s">
        <v>136</v>
      </c>
      <c r="G725" s="1" t="s">
        <v>64</v>
      </c>
      <c r="H725" s="1" t="s">
        <v>171</v>
      </c>
      <c r="I725" s="2">
        <v>157.68</v>
      </c>
      <c r="J725" s="2">
        <v>0.04</v>
      </c>
      <c r="K725" s="2">
        <f t="shared" si="93"/>
        <v>0</v>
      </c>
      <c r="L725" s="2">
        <f t="shared" si="94"/>
        <v>3.9999999105930328E-2</v>
      </c>
      <c r="AN725" s="5" t="str">
        <f t="shared" si="90"/>
        <v/>
      </c>
      <c r="AP725" s="5" t="str">
        <f t="shared" si="91"/>
        <v/>
      </c>
      <c r="AR725" s="5" t="str">
        <f t="shared" si="92"/>
        <v/>
      </c>
      <c r="AT725" s="2">
        <v>3.9999999105930328E-2</v>
      </c>
      <c r="AU725" s="5">
        <f t="shared" si="95"/>
        <v>0</v>
      </c>
      <c r="AV725" s="11">
        <f t="shared" si="96"/>
        <v>0</v>
      </c>
      <c r="AW725" s="5">
        <f t="shared" si="97"/>
        <v>0</v>
      </c>
    </row>
    <row r="726" spans="1:49" x14ac:dyDescent="0.3">
      <c r="A726" s="1" t="s">
        <v>387</v>
      </c>
      <c r="B726" s="1" t="s">
        <v>388</v>
      </c>
      <c r="C726" s="1" t="s">
        <v>389</v>
      </c>
      <c r="D726" s="1" t="s">
        <v>390</v>
      </c>
      <c r="E726" s="1" t="s">
        <v>68</v>
      </c>
      <c r="F726" s="1" t="s">
        <v>136</v>
      </c>
      <c r="G726" s="1" t="s">
        <v>64</v>
      </c>
      <c r="H726" s="1" t="s">
        <v>171</v>
      </c>
      <c r="I726" s="2">
        <v>157.68</v>
      </c>
      <c r="J726" s="2">
        <v>36.369999999999997</v>
      </c>
      <c r="K726" s="2">
        <f t="shared" si="93"/>
        <v>0</v>
      </c>
      <c r="L726" s="2">
        <f t="shared" si="94"/>
        <v>36.360000610351563</v>
      </c>
      <c r="AN726" s="5" t="str">
        <f t="shared" si="90"/>
        <v/>
      </c>
      <c r="AP726" s="5" t="str">
        <f t="shared" si="91"/>
        <v/>
      </c>
      <c r="AR726" s="5" t="str">
        <f t="shared" si="92"/>
        <v/>
      </c>
      <c r="AT726" s="2">
        <v>36.360000610351563</v>
      </c>
      <c r="AU726" s="5">
        <f t="shared" si="95"/>
        <v>0</v>
      </c>
      <c r="AV726" s="11">
        <f t="shared" si="96"/>
        <v>0</v>
      </c>
      <c r="AW726" s="5">
        <f t="shared" si="97"/>
        <v>0</v>
      </c>
    </row>
    <row r="727" spans="1:49" x14ac:dyDescent="0.3">
      <c r="A727" s="1" t="s">
        <v>387</v>
      </c>
      <c r="B727" s="1" t="s">
        <v>388</v>
      </c>
      <c r="C727" s="1" t="s">
        <v>389</v>
      </c>
      <c r="D727" s="1" t="s">
        <v>390</v>
      </c>
      <c r="E727" s="1" t="s">
        <v>67</v>
      </c>
      <c r="F727" s="1" t="s">
        <v>136</v>
      </c>
      <c r="G727" s="1" t="s">
        <v>64</v>
      </c>
      <c r="H727" s="1" t="s">
        <v>171</v>
      </c>
      <c r="I727" s="2">
        <v>157.68</v>
      </c>
      <c r="J727" s="2">
        <v>32.99</v>
      </c>
      <c r="K727" s="2">
        <f t="shared" si="93"/>
        <v>0</v>
      </c>
      <c r="L727" s="2">
        <f t="shared" si="94"/>
        <v>32.990001678466797</v>
      </c>
      <c r="AN727" s="5" t="str">
        <f t="shared" si="90"/>
        <v/>
      </c>
      <c r="AP727" s="5" t="str">
        <f t="shared" si="91"/>
        <v/>
      </c>
      <c r="AR727" s="5" t="str">
        <f t="shared" si="92"/>
        <v/>
      </c>
      <c r="AT727" s="2">
        <v>32.990001678466797</v>
      </c>
      <c r="AU727" s="5">
        <f t="shared" si="95"/>
        <v>0</v>
      </c>
      <c r="AV727" s="11">
        <f t="shared" si="96"/>
        <v>0</v>
      </c>
      <c r="AW727" s="5">
        <f t="shared" si="97"/>
        <v>0</v>
      </c>
    </row>
    <row r="728" spans="1:49" x14ac:dyDescent="0.3">
      <c r="A728" s="1" t="s">
        <v>387</v>
      </c>
      <c r="B728" s="1" t="s">
        <v>388</v>
      </c>
      <c r="C728" s="1" t="s">
        <v>389</v>
      </c>
      <c r="D728" s="1" t="s">
        <v>390</v>
      </c>
      <c r="E728" s="1" t="s">
        <v>70</v>
      </c>
      <c r="F728" s="1" t="s">
        <v>136</v>
      </c>
      <c r="G728" s="1" t="s">
        <v>64</v>
      </c>
      <c r="H728" s="1" t="s">
        <v>171</v>
      </c>
      <c r="I728" s="2">
        <v>157.68</v>
      </c>
      <c r="J728" s="2">
        <v>33.49</v>
      </c>
      <c r="K728" s="2">
        <f t="shared" si="93"/>
        <v>0</v>
      </c>
      <c r="L728" s="2">
        <f t="shared" si="94"/>
        <v>33.490001678466797</v>
      </c>
      <c r="AN728" s="5" t="str">
        <f t="shared" si="90"/>
        <v/>
      </c>
      <c r="AP728" s="5" t="str">
        <f t="shared" si="91"/>
        <v/>
      </c>
      <c r="AR728" s="5" t="str">
        <f t="shared" si="92"/>
        <v/>
      </c>
      <c r="AT728" s="2">
        <v>33.490001678466797</v>
      </c>
      <c r="AU728" s="5">
        <f t="shared" si="95"/>
        <v>0</v>
      </c>
      <c r="AV728" s="11">
        <f t="shared" si="96"/>
        <v>0</v>
      </c>
      <c r="AW728" s="5">
        <f t="shared" si="97"/>
        <v>0</v>
      </c>
    </row>
    <row r="729" spans="1:49" x14ac:dyDescent="0.3">
      <c r="A729" s="1" t="s">
        <v>387</v>
      </c>
      <c r="B729" s="1" t="s">
        <v>388</v>
      </c>
      <c r="C729" s="1" t="s">
        <v>389</v>
      </c>
      <c r="D729" s="1" t="s">
        <v>390</v>
      </c>
      <c r="E729" s="1" t="s">
        <v>69</v>
      </c>
      <c r="F729" s="1" t="s">
        <v>136</v>
      </c>
      <c r="G729" s="1" t="s">
        <v>64</v>
      </c>
      <c r="H729" s="1" t="s">
        <v>171</v>
      </c>
      <c r="I729" s="2">
        <v>157.68</v>
      </c>
      <c r="J729" s="2">
        <v>37.67</v>
      </c>
      <c r="K729" s="2">
        <f t="shared" si="93"/>
        <v>0</v>
      </c>
      <c r="L729" s="2">
        <f t="shared" si="94"/>
        <v>37.669998168945313</v>
      </c>
      <c r="AN729" s="5" t="str">
        <f t="shared" si="90"/>
        <v/>
      </c>
      <c r="AP729" s="5" t="str">
        <f t="shared" si="91"/>
        <v/>
      </c>
      <c r="AR729" s="5" t="str">
        <f t="shared" si="92"/>
        <v/>
      </c>
      <c r="AT729" s="2">
        <v>37.669998168945313</v>
      </c>
      <c r="AU729" s="5">
        <f t="shared" si="95"/>
        <v>0</v>
      </c>
      <c r="AV729" s="11">
        <f t="shared" si="96"/>
        <v>0</v>
      </c>
      <c r="AW729" s="5">
        <f t="shared" si="97"/>
        <v>0</v>
      </c>
    </row>
    <row r="730" spans="1:49" x14ac:dyDescent="0.3">
      <c r="A730" s="1" t="s">
        <v>387</v>
      </c>
      <c r="B730" s="1" t="s">
        <v>388</v>
      </c>
      <c r="C730" s="1" t="s">
        <v>389</v>
      </c>
      <c r="D730" s="1" t="s">
        <v>390</v>
      </c>
      <c r="E730" s="1" t="s">
        <v>91</v>
      </c>
      <c r="F730" s="1" t="s">
        <v>136</v>
      </c>
      <c r="G730" s="1" t="s">
        <v>64</v>
      </c>
      <c r="H730" s="1" t="s">
        <v>171</v>
      </c>
      <c r="I730" s="2">
        <v>157.68</v>
      </c>
      <c r="J730" s="2">
        <v>0.08</v>
      </c>
      <c r="K730" s="2">
        <f t="shared" si="93"/>
        <v>0</v>
      </c>
      <c r="L730" s="2">
        <f t="shared" si="94"/>
        <v>7.9999998211860657E-2</v>
      </c>
      <c r="AN730" s="5" t="str">
        <f t="shared" si="90"/>
        <v/>
      </c>
      <c r="AP730" s="5" t="str">
        <f t="shared" si="91"/>
        <v/>
      </c>
      <c r="AR730" s="5" t="str">
        <f t="shared" si="92"/>
        <v/>
      </c>
      <c r="AT730" s="2">
        <v>7.9999998211860657E-2</v>
      </c>
      <c r="AU730" s="5">
        <f t="shared" si="95"/>
        <v>0</v>
      </c>
      <c r="AV730" s="11">
        <f t="shared" si="96"/>
        <v>0</v>
      </c>
      <c r="AW730" s="5">
        <f t="shared" si="97"/>
        <v>0</v>
      </c>
    </row>
    <row r="731" spans="1:49" x14ac:dyDescent="0.3">
      <c r="A731" s="1" t="s">
        <v>391</v>
      </c>
      <c r="B731" s="1" t="s">
        <v>392</v>
      </c>
      <c r="C731" s="1" t="s">
        <v>393</v>
      </c>
      <c r="D731" s="1" t="s">
        <v>61</v>
      </c>
      <c r="E731" s="1" t="s">
        <v>68</v>
      </c>
      <c r="F731" s="1" t="s">
        <v>136</v>
      </c>
      <c r="G731" s="1" t="s">
        <v>64</v>
      </c>
      <c r="H731" s="1" t="s">
        <v>171</v>
      </c>
      <c r="I731" s="2">
        <v>10</v>
      </c>
      <c r="J731" s="2">
        <v>0.87</v>
      </c>
      <c r="K731" s="2">
        <f t="shared" si="93"/>
        <v>0.1800000071525574</v>
      </c>
      <c r="L731" s="2">
        <f t="shared" si="94"/>
        <v>0.68999999761581421</v>
      </c>
      <c r="AB731" s="9">
        <v>0.1800000071525574</v>
      </c>
      <c r="AC731" s="5">
        <v>5.1030002027750019</v>
      </c>
      <c r="AN731" s="5" t="str">
        <f t="shared" si="90"/>
        <v/>
      </c>
      <c r="AP731" s="5" t="str">
        <f t="shared" si="91"/>
        <v/>
      </c>
      <c r="AR731" s="5" t="str">
        <f t="shared" si="92"/>
        <v/>
      </c>
      <c r="AT731" s="2">
        <v>0.68999999761581421</v>
      </c>
      <c r="AU731" s="5">
        <f t="shared" si="95"/>
        <v>5.1030002027750019</v>
      </c>
      <c r="AV731" s="11">
        <f t="shared" si="96"/>
        <v>1.2274651099934628E-3</v>
      </c>
      <c r="AW731" s="5">
        <f t="shared" si="97"/>
        <v>1.2274651099934628</v>
      </c>
    </row>
    <row r="732" spans="1:49" x14ac:dyDescent="0.3">
      <c r="A732" s="1" t="s">
        <v>391</v>
      </c>
      <c r="B732" s="1" t="s">
        <v>392</v>
      </c>
      <c r="C732" s="1" t="s">
        <v>393</v>
      </c>
      <c r="D732" s="1" t="s">
        <v>61</v>
      </c>
      <c r="E732" s="1" t="s">
        <v>67</v>
      </c>
      <c r="F732" s="1" t="s">
        <v>136</v>
      </c>
      <c r="G732" s="1" t="s">
        <v>64</v>
      </c>
      <c r="H732" s="1" t="s">
        <v>171</v>
      </c>
      <c r="I732" s="2">
        <v>10</v>
      </c>
      <c r="J732" s="2">
        <v>1.37</v>
      </c>
      <c r="K732" s="2">
        <f t="shared" si="93"/>
        <v>9.9999997764825821E-3</v>
      </c>
      <c r="L732" s="2">
        <f t="shared" si="94"/>
        <v>1.360000014305115</v>
      </c>
      <c r="AB732" s="9">
        <v>9.9999997764825821E-3</v>
      </c>
      <c r="AC732" s="5">
        <v>0.28349999366328121</v>
      </c>
      <c r="AN732" s="5" t="str">
        <f t="shared" si="90"/>
        <v/>
      </c>
      <c r="AP732" s="5" t="str">
        <f t="shared" si="91"/>
        <v/>
      </c>
      <c r="AR732" s="5" t="str">
        <f t="shared" si="92"/>
        <v/>
      </c>
      <c r="AT732" s="2">
        <v>1.360000014305115</v>
      </c>
      <c r="AU732" s="5">
        <f t="shared" si="95"/>
        <v>0.28349999366328121</v>
      </c>
      <c r="AV732" s="11">
        <f t="shared" si="96"/>
        <v>6.8192501876800074E-5</v>
      </c>
      <c r="AW732" s="5">
        <f t="shared" si="97"/>
        <v>6.819250187680008E-2</v>
      </c>
    </row>
    <row r="733" spans="1:49" x14ac:dyDescent="0.3">
      <c r="A733" s="1" t="s">
        <v>391</v>
      </c>
      <c r="B733" s="1" t="s">
        <v>392</v>
      </c>
      <c r="C733" s="1" t="s">
        <v>393</v>
      </c>
      <c r="D733" s="1" t="s">
        <v>61</v>
      </c>
      <c r="E733" s="1" t="s">
        <v>62</v>
      </c>
      <c r="F733" s="1" t="s">
        <v>136</v>
      </c>
      <c r="G733" s="1" t="s">
        <v>64</v>
      </c>
      <c r="H733" s="1" t="s">
        <v>171</v>
      </c>
      <c r="I733" s="2">
        <v>10</v>
      </c>
      <c r="J733" s="2">
        <v>3.05</v>
      </c>
      <c r="K733" s="2">
        <f t="shared" si="93"/>
        <v>1.2699999809265139</v>
      </c>
      <c r="L733" s="2">
        <f t="shared" si="94"/>
        <v>1.779999971389771</v>
      </c>
      <c r="AB733" s="9">
        <v>1.2699999809265139</v>
      </c>
      <c r="AC733" s="5">
        <v>36.004499459266661</v>
      </c>
      <c r="AN733" s="5" t="str">
        <f t="shared" si="90"/>
        <v/>
      </c>
      <c r="AP733" s="5" t="str">
        <f t="shared" si="91"/>
        <v/>
      </c>
      <c r="AR733" s="5" t="str">
        <f t="shared" si="92"/>
        <v/>
      </c>
      <c r="AT733" s="2">
        <v>1.779999971389771</v>
      </c>
      <c r="AU733" s="5">
        <f t="shared" si="95"/>
        <v>36.004499459266661</v>
      </c>
      <c r="AV733" s="11">
        <f t="shared" si="96"/>
        <v>8.6604478018628278E-3</v>
      </c>
      <c r="AW733" s="5">
        <f t="shared" si="97"/>
        <v>8.6604478018628281</v>
      </c>
    </row>
    <row r="734" spans="1:49" x14ac:dyDescent="0.3">
      <c r="A734" s="1" t="s">
        <v>391</v>
      </c>
      <c r="B734" s="1" t="s">
        <v>392</v>
      </c>
      <c r="C734" s="1" t="s">
        <v>393</v>
      </c>
      <c r="D734" s="1" t="s">
        <v>61</v>
      </c>
      <c r="E734" s="1" t="s">
        <v>66</v>
      </c>
      <c r="F734" s="1" t="s">
        <v>136</v>
      </c>
      <c r="G734" s="1" t="s">
        <v>64</v>
      </c>
      <c r="H734" s="1" t="s">
        <v>171</v>
      </c>
      <c r="I734" s="2">
        <v>10</v>
      </c>
      <c r="J734" s="2">
        <v>4.6900000000000004</v>
      </c>
      <c r="K734" s="2">
        <f t="shared" si="93"/>
        <v>0.92000001668930054</v>
      </c>
      <c r="L734" s="2">
        <f t="shared" si="94"/>
        <v>3.7699999809265141</v>
      </c>
      <c r="AB734" s="9">
        <v>0.92000001668930054</v>
      </c>
      <c r="AC734" s="5">
        <v>26.082000473141669</v>
      </c>
      <c r="AN734" s="5" t="str">
        <f t="shared" si="90"/>
        <v/>
      </c>
      <c r="AP734" s="5" t="str">
        <f t="shared" si="91"/>
        <v/>
      </c>
      <c r="AR734" s="5" t="str">
        <f t="shared" si="92"/>
        <v/>
      </c>
      <c r="AT734" s="2">
        <v>3.7699999809265141</v>
      </c>
      <c r="AU734" s="5">
        <f t="shared" si="95"/>
        <v>26.082000473141669</v>
      </c>
      <c r="AV734" s="11">
        <f t="shared" si="96"/>
        <v>6.2737104267024772E-3</v>
      </c>
      <c r="AW734" s="5">
        <f t="shared" si="97"/>
        <v>6.2737104267024772</v>
      </c>
    </row>
    <row r="735" spans="1:49" x14ac:dyDescent="0.3">
      <c r="A735" s="1" t="s">
        <v>394</v>
      </c>
      <c r="B735" s="1" t="s">
        <v>395</v>
      </c>
      <c r="C735" s="1" t="s">
        <v>386</v>
      </c>
      <c r="D735" s="1" t="s">
        <v>61</v>
      </c>
      <c r="E735" s="1" t="s">
        <v>86</v>
      </c>
      <c r="F735" s="1" t="s">
        <v>136</v>
      </c>
      <c r="G735" s="1" t="s">
        <v>64</v>
      </c>
      <c r="H735" s="1" t="s">
        <v>171</v>
      </c>
      <c r="I735" s="2">
        <v>157.44</v>
      </c>
      <c r="J735" s="2">
        <v>0.39</v>
      </c>
      <c r="K735" s="2">
        <f t="shared" si="93"/>
        <v>0</v>
      </c>
      <c r="L735" s="2">
        <f t="shared" si="94"/>
        <v>0.38999998569488531</v>
      </c>
      <c r="AN735" s="5" t="str">
        <f t="shared" si="90"/>
        <v/>
      </c>
      <c r="AP735" s="5" t="str">
        <f t="shared" si="91"/>
        <v/>
      </c>
      <c r="AR735" s="5" t="str">
        <f t="shared" si="92"/>
        <v/>
      </c>
      <c r="AT735" s="2">
        <v>0.38999998569488531</v>
      </c>
      <c r="AU735" s="5">
        <f t="shared" si="95"/>
        <v>0</v>
      </c>
      <c r="AV735" s="11">
        <f t="shared" si="96"/>
        <v>0</v>
      </c>
      <c r="AW735" s="5">
        <f t="shared" si="97"/>
        <v>0</v>
      </c>
    </row>
    <row r="736" spans="1:49" x14ac:dyDescent="0.3">
      <c r="A736" s="1" t="s">
        <v>394</v>
      </c>
      <c r="B736" s="1" t="s">
        <v>395</v>
      </c>
      <c r="C736" s="1" t="s">
        <v>386</v>
      </c>
      <c r="D736" s="1" t="s">
        <v>61</v>
      </c>
      <c r="E736" s="1" t="s">
        <v>90</v>
      </c>
      <c r="F736" s="1" t="s">
        <v>136</v>
      </c>
      <c r="G736" s="1" t="s">
        <v>64</v>
      </c>
      <c r="H736" s="1" t="s">
        <v>171</v>
      </c>
      <c r="I736" s="2">
        <v>157.44</v>
      </c>
      <c r="J736" s="2">
        <v>0.1</v>
      </c>
      <c r="K736" s="2">
        <f t="shared" si="93"/>
        <v>0</v>
      </c>
      <c r="L736" s="2">
        <f t="shared" si="94"/>
        <v>0.10000000149011611</v>
      </c>
      <c r="AN736" s="5" t="str">
        <f t="shared" si="90"/>
        <v/>
      </c>
      <c r="AP736" s="5" t="str">
        <f t="shared" si="91"/>
        <v/>
      </c>
      <c r="AR736" s="5" t="str">
        <f t="shared" si="92"/>
        <v/>
      </c>
      <c r="AT736" s="2">
        <v>0.10000000149011611</v>
      </c>
      <c r="AU736" s="5">
        <f t="shared" si="95"/>
        <v>0</v>
      </c>
      <c r="AV736" s="11">
        <f t="shared" si="96"/>
        <v>0</v>
      </c>
      <c r="AW736" s="5">
        <f t="shared" si="97"/>
        <v>0</v>
      </c>
    </row>
    <row r="737" spans="1:49" x14ac:dyDescent="0.3">
      <c r="A737" s="1" t="s">
        <v>394</v>
      </c>
      <c r="B737" s="1" t="s">
        <v>395</v>
      </c>
      <c r="C737" s="1" t="s">
        <v>386</v>
      </c>
      <c r="D737" s="1" t="s">
        <v>61</v>
      </c>
      <c r="E737" s="1" t="s">
        <v>79</v>
      </c>
      <c r="F737" s="1" t="s">
        <v>136</v>
      </c>
      <c r="G737" s="1" t="s">
        <v>64</v>
      </c>
      <c r="H737" s="1" t="s">
        <v>171</v>
      </c>
      <c r="I737" s="2">
        <v>157.44</v>
      </c>
      <c r="J737" s="2">
        <v>31.62</v>
      </c>
      <c r="K737" s="2">
        <f t="shared" si="93"/>
        <v>0</v>
      </c>
      <c r="L737" s="2">
        <f t="shared" si="94"/>
        <v>31.620000839233398</v>
      </c>
      <c r="AN737" s="5" t="str">
        <f t="shared" si="90"/>
        <v/>
      </c>
      <c r="AP737" s="5" t="str">
        <f t="shared" si="91"/>
        <v/>
      </c>
      <c r="AR737" s="5" t="str">
        <f t="shared" si="92"/>
        <v/>
      </c>
      <c r="AT737" s="2">
        <v>31.620000839233398</v>
      </c>
      <c r="AU737" s="5">
        <f t="shared" si="95"/>
        <v>0</v>
      </c>
      <c r="AV737" s="11">
        <f t="shared" si="96"/>
        <v>0</v>
      </c>
      <c r="AW737" s="5">
        <f t="shared" si="97"/>
        <v>0</v>
      </c>
    </row>
    <row r="738" spans="1:49" x14ac:dyDescent="0.3">
      <c r="A738" s="1" t="s">
        <v>394</v>
      </c>
      <c r="B738" s="1" t="s">
        <v>395</v>
      </c>
      <c r="C738" s="1" t="s">
        <v>386</v>
      </c>
      <c r="D738" s="1" t="s">
        <v>61</v>
      </c>
      <c r="E738" s="1" t="s">
        <v>68</v>
      </c>
      <c r="F738" s="1" t="s">
        <v>136</v>
      </c>
      <c r="G738" s="1" t="s">
        <v>64</v>
      </c>
      <c r="H738" s="1" t="s">
        <v>171</v>
      </c>
      <c r="I738" s="2">
        <v>157.44</v>
      </c>
      <c r="J738" s="2">
        <v>3.12</v>
      </c>
      <c r="K738" s="2">
        <f t="shared" si="93"/>
        <v>9.9999997764825821E-3</v>
      </c>
      <c r="L738" s="2">
        <f t="shared" si="94"/>
        <v>3.1099998950958252</v>
      </c>
      <c r="AB738" s="9">
        <v>9.9999997764825821E-3</v>
      </c>
      <c r="AC738" s="5">
        <v>0.28349999366328121</v>
      </c>
      <c r="AN738" s="5" t="str">
        <f t="shared" si="90"/>
        <v/>
      </c>
      <c r="AP738" s="5" t="str">
        <f t="shared" si="91"/>
        <v/>
      </c>
      <c r="AR738" s="5" t="str">
        <f t="shared" si="92"/>
        <v/>
      </c>
      <c r="AT738" s="2">
        <v>3.1099998950958252</v>
      </c>
      <c r="AU738" s="5">
        <f t="shared" si="95"/>
        <v>0.28349999366328121</v>
      </c>
      <c r="AV738" s="11">
        <f t="shared" si="96"/>
        <v>6.8192501876800074E-5</v>
      </c>
      <c r="AW738" s="5">
        <f t="shared" si="97"/>
        <v>6.819250187680008E-2</v>
      </c>
    </row>
    <row r="739" spans="1:49" x14ac:dyDescent="0.3">
      <c r="A739" s="1" t="s">
        <v>394</v>
      </c>
      <c r="B739" s="1" t="s">
        <v>395</v>
      </c>
      <c r="C739" s="1" t="s">
        <v>386</v>
      </c>
      <c r="D739" s="1" t="s">
        <v>61</v>
      </c>
      <c r="E739" s="1" t="s">
        <v>80</v>
      </c>
      <c r="F739" s="1" t="s">
        <v>136</v>
      </c>
      <c r="G739" s="1" t="s">
        <v>64</v>
      </c>
      <c r="H739" s="1" t="s">
        <v>171</v>
      </c>
      <c r="I739" s="2">
        <v>157.44</v>
      </c>
      <c r="J739" s="2">
        <v>29.93</v>
      </c>
      <c r="K739" s="2">
        <f t="shared" si="93"/>
        <v>0</v>
      </c>
      <c r="L739" s="2">
        <f t="shared" si="94"/>
        <v>29.930000305175781</v>
      </c>
      <c r="AN739" s="5" t="str">
        <f t="shared" si="90"/>
        <v/>
      </c>
      <c r="AP739" s="5" t="str">
        <f t="shared" si="91"/>
        <v/>
      </c>
      <c r="AR739" s="5" t="str">
        <f t="shared" si="92"/>
        <v/>
      </c>
      <c r="AT739" s="2">
        <v>29.930000305175781</v>
      </c>
      <c r="AU739" s="5">
        <f t="shared" si="95"/>
        <v>0</v>
      </c>
      <c r="AV739" s="11">
        <f t="shared" si="96"/>
        <v>0</v>
      </c>
      <c r="AW739" s="5">
        <f t="shared" si="97"/>
        <v>0</v>
      </c>
    </row>
    <row r="740" spans="1:49" x14ac:dyDescent="0.3">
      <c r="A740" s="1" t="s">
        <v>394</v>
      </c>
      <c r="B740" s="1" t="s">
        <v>395</v>
      </c>
      <c r="C740" s="1" t="s">
        <v>386</v>
      </c>
      <c r="D740" s="1" t="s">
        <v>61</v>
      </c>
      <c r="E740" s="1" t="s">
        <v>67</v>
      </c>
      <c r="F740" s="1" t="s">
        <v>136</v>
      </c>
      <c r="G740" s="1" t="s">
        <v>64</v>
      </c>
      <c r="H740" s="1" t="s">
        <v>171</v>
      </c>
      <c r="I740" s="2">
        <v>157.44</v>
      </c>
      <c r="J740" s="2">
        <v>2.73</v>
      </c>
      <c r="K740" s="2">
        <f t="shared" si="93"/>
        <v>0</v>
      </c>
      <c r="L740" s="2">
        <f t="shared" si="94"/>
        <v>2.7300000190734859</v>
      </c>
      <c r="AN740" s="5" t="str">
        <f t="shared" si="90"/>
        <v/>
      </c>
      <c r="AP740" s="5" t="str">
        <f t="shared" si="91"/>
        <v/>
      </c>
      <c r="AR740" s="5" t="str">
        <f t="shared" si="92"/>
        <v/>
      </c>
      <c r="AT740" s="2">
        <v>2.7300000190734859</v>
      </c>
      <c r="AU740" s="5">
        <f t="shared" si="95"/>
        <v>0</v>
      </c>
      <c r="AV740" s="11">
        <f t="shared" si="96"/>
        <v>0</v>
      </c>
      <c r="AW740" s="5">
        <f t="shared" si="97"/>
        <v>0</v>
      </c>
    </row>
    <row r="741" spans="1:49" x14ac:dyDescent="0.3">
      <c r="A741" s="1" t="s">
        <v>394</v>
      </c>
      <c r="B741" s="1" t="s">
        <v>395</v>
      </c>
      <c r="C741" s="1" t="s">
        <v>386</v>
      </c>
      <c r="D741" s="1" t="s">
        <v>61</v>
      </c>
      <c r="E741" s="1" t="s">
        <v>87</v>
      </c>
      <c r="F741" s="1" t="s">
        <v>136</v>
      </c>
      <c r="G741" s="1" t="s">
        <v>64</v>
      </c>
      <c r="H741" s="1" t="s">
        <v>171</v>
      </c>
      <c r="I741" s="2">
        <v>157.44</v>
      </c>
      <c r="J741" s="2">
        <v>0.88</v>
      </c>
      <c r="K741" s="2">
        <f t="shared" si="93"/>
        <v>0</v>
      </c>
      <c r="L741" s="2">
        <f t="shared" si="94"/>
        <v>0.87999999523162842</v>
      </c>
      <c r="AN741" s="5" t="str">
        <f t="shared" si="90"/>
        <v/>
      </c>
      <c r="AP741" s="5" t="str">
        <f t="shared" si="91"/>
        <v/>
      </c>
      <c r="AR741" s="5" t="str">
        <f t="shared" si="92"/>
        <v/>
      </c>
      <c r="AT741" s="2">
        <v>0.87999999523162842</v>
      </c>
      <c r="AU741" s="5">
        <f t="shared" si="95"/>
        <v>0</v>
      </c>
      <c r="AV741" s="11">
        <f t="shared" si="96"/>
        <v>0</v>
      </c>
      <c r="AW741" s="5">
        <f t="shared" si="97"/>
        <v>0</v>
      </c>
    </row>
    <row r="742" spans="1:49" x14ac:dyDescent="0.3">
      <c r="A742" s="1" t="s">
        <v>394</v>
      </c>
      <c r="B742" s="1" t="s">
        <v>395</v>
      </c>
      <c r="C742" s="1" t="s">
        <v>386</v>
      </c>
      <c r="D742" s="1" t="s">
        <v>61</v>
      </c>
      <c r="E742" s="1" t="s">
        <v>62</v>
      </c>
      <c r="F742" s="1" t="s">
        <v>136</v>
      </c>
      <c r="G742" s="1" t="s">
        <v>64</v>
      </c>
      <c r="H742" s="1" t="s">
        <v>171</v>
      </c>
      <c r="I742" s="2">
        <v>157.44</v>
      </c>
      <c r="J742" s="2">
        <v>40.42</v>
      </c>
      <c r="K742" s="2">
        <f t="shared" si="93"/>
        <v>0</v>
      </c>
      <c r="L742" s="2">
        <f t="shared" si="94"/>
        <v>40</v>
      </c>
      <c r="AN742" s="5" t="str">
        <f t="shared" si="90"/>
        <v/>
      </c>
      <c r="AP742" s="5" t="str">
        <f t="shared" si="91"/>
        <v/>
      </c>
      <c r="AR742" s="5" t="str">
        <f t="shared" si="92"/>
        <v/>
      </c>
      <c r="AT742" s="2">
        <v>40</v>
      </c>
      <c r="AU742" s="5">
        <f t="shared" si="95"/>
        <v>0</v>
      </c>
      <c r="AV742" s="11">
        <f t="shared" si="96"/>
        <v>0</v>
      </c>
      <c r="AW742" s="5">
        <f t="shared" si="97"/>
        <v>0</v>
      </c>
    </row>
    <row r="743" spans="1:49" x14ac:dyDescent="0.3">
      <c r="A743" s="1" t="s">
        <v>394</v>
      </c>
      <c r="B743" s="1" t="s">
        <v>395</v>
      </c>
      <c r="C743" s="1" t="s">
        <v>386</v>
      </c>
      <c r="D743" s="1" t="s">
        <v>61</v>
      </c>
      <c r="E743" s="1" t="s">
        <v>66</v>
      </c>
      <c r="F743" s="1" t="s">
        <v>136</v>
      </c>
      <c r="G743" s="1" t="s">
        <v>64</v>
      </c>
      <c r="H743" s="1" t="s">
        <v>171</v>
      </c>
      <c r="I743" s="2">
        <v>157.44</v>
      </c>
      <c r="J743" s="2">
        <v>34.58</v>
      </c>
      <c r="K743" s="2">
        <f t="shared" si="93"/>
        <v>0</v>
      </c>
      <c r="L743" s="2">
        <f t="shared" si="94"/>
        <v>34.580001831054688</v>
      </c>
      <c r="AN743" s="5" t="str">
        <f t="shared" si="90"/>
        <v/>
      </c>
      <c r="AP743" s="5" t="str">
        <f t="shared" si="91"/>
        <v/>
      </c>
      <c r="AR743" s="5" t="str">
        <f t="shared" si="92"/>
        <v/>
      </c>
      <c r="AT743" s="2">
        <v>34.580001831054688</v>
      </c>
      <c r="AU743" s="5">
        <f t="shared" si="95"/>
        <v>0</v>
      </c>
      <c r="AV743" s="11">
        <f t="shared" si="96"/>
        <v>0</v>
      </c>
      <c r="AW743" s="5">
        <f t="shared" si="97"/>
        <v>0</v>
      </c>
    </row>
    <row r="744" spans="1:49" x14ac:dyDescent="0.3">
      <c r="A744" s="1" t="s">
        <v>396</v>
      </c>
      <c r="B744" s="1" t="s">
        <v>397</v>
      </c>
      <c r="C744" s="1" t="s">
        <v>398</v>
      </c>
      <c r="D744" s="1" t="s">
        <v>61</v>
      </c>
      <c r="E744" s="1" t="s">
        <v>86</v>
      </c>
      <c r="F744" s="1" t="s">
        <v>136</v>
      </c>
      <c r="G744" s="1" t="s">
        <v>64</v>
      </c>
      <c r="H744" s="1" t="s">
        <v>171</v>
      </c>
      <c r="I744" s="2">
        <v>160</v>
      </c>
      <c r="J744" s="2">
        <v>30.42</v>
      </c>
      <c r="K744" s="2">
        <f t="shared" si="93"/>
        <v>0</v>
      </c>
      <c r="L744" s="2">
        <f t="shared" si="94"/>
        <v>30.420000076293949</v>
      </c>
      <c r="AN744" s="5" t="str">
        <f t="shared" si="90"/>
        <v/>
      </c>
      <c r="AP744" s="5" t="str">
        <f t="shared" si="91"/>
        <v/>
      </c>
      <c r="AR744" s="5" t="str">
        <f t="shared" si="92"/>
        <v/>
      </c>
      <c r="AT744" s="2">
        <v>30.420000076293949</v>
      </c>
      <c r="AU744" s="5">
        <f t="shared" si="95"/>
        <v>0</v>
      </c>
      <c r="AV744" s="11">
        <f t="shared" si="96"/>
        <v>0</v>
      </c>
      <c r="AW744" s="5">
        <f t="shared" si="97"/>
        <v>0</v>
      </c>
    </row>
    <row r="745" spans="1:49" x14ac:dyDescent="0.3">
      <c r="A745" s="1" t="s">
        <v>396</v>
      </c>
      <c r="B745" s="1" t="s">
        <v>397</v>
      </c>
      <c r="C745" s="1" t="s">
        <v>398</v>
      </c>
      <c r="D745" s="1" t="s">
        <v>61</v>
      </c>
      <c r="E745" s="1" t="s">
        <v>90</v>
      </c>
      <c r="F745" s="1" t="s">
        <v>136</v>
      </c>
      <c r="G745" s="1" t="s">
        <v>64</v>
      </c>
      <c r="H745" s="1" t="s">
        <v>171</v>
      </c>
      <c r="I745" s="2">
        <v>160</v>
      </c>
      <c r="J745" s="2">
        <v>3.92</v>
      </c>
      <c r="K745" s="2">
        <f t="shared" si="93"/>
        <v>0</v>
      </c>
      <c r="L745" s="2">
        <f t="shared" si="94"/>
        <v>3.9200000762939449</v>
      </c>
      <c r="AN745" s="5" t="str">
        <f t="shared" si="90"/>
        <v/>
      </c>
      <c r="AP745" s="5" t="str">
        <f t="shared" si="91"/>
        <v/>
      </c>
      <c r="AR745" s="5" t="str">
        <f t="shared" si="92"/>
        <v/>
      </c>
      <c r="AT745" s="2">
        <v>3.9200000762939449</v>
      </c>
      <c r="AU745" s="5">
        <f t="shared" si="95"/>
        <v>0</v>
      </c>
      <c r="AV745" s="11">
        <f t="shared" si="96"/>
        <v>0</v>
      </c>
      <c r="AW745" s="5">
        <f t="shared" si="97"/>
        <v>0</v>
      </c>
    </row>
    <row r="746" spans="1:49" x14ac:dyDescent="0.3">
      <c r="A746" s="1" t="s">
        <v>396</v>
      </c>
      <c r="B746" s="1" t="s">
        <v>397</v>
      </c>
      <c r="C746" s="1" t="s">
        <v>398</v>
      </c>
      <c r="D746" s="1" t="s">
        <v>61</v>
      </c>
      <c r="E746" s="1" t="s">
        <v>82</v>
      </c>
      <c r="F746" s="1" t="s">
        <v>136</v>
      </c>
      <c r="G746" s="1" t="s">
        <v>64</v>
      </c>
      <c r="H746" s="1" t="s">
        <v>171</v>
      </c>
      <c r="I746" s="2">
        <v>160</v>
      </c>
      <c r="J746" s="2">
        <v>42.11</v>
      </c>
      <c r="K746" s="2">
        <f t="shared" si="93"/>
        <v>0</v>
      </c>
      <c r="L746" s="2">
        <f t="shared" si="94"/>
        <v>42.110000610351563</v>
      </c>
      <c r="AN746" s="5" t="str">
        <f t="shared" si="90"/>
        <v/>
      </c>
      <c r="AP746" s="5" t="str">
        <f t="shared" si="91"/>
        <v/>
      </c>
      <c r="AR746" s="5" t="str">
        <f t="shared" si="92"/>
        <v/>
      </c>
      <c r="AT746" s="2">
        <v>42.110000610351563</v>
      </c>
      <c r="AU746" s="5">
        <f t="shared" si="95"/>
        <v>0</v>
      </c>
      <c r="AV746" s="11">
        <f t="shared" si="96"/>
        <v>0</v>
      </c>
      <c r="AW746" s="5">
        <f t="shared" si="97"/>
        <v>0</v>
      </c>
    </row>
    <row r="747" spans="1:49" x14ac:dyDescent="0.3">
      <c r="A747" s="1" t="s">
        <v>396</v>
      </c>
      <c r="B747" s="1" t="s">
        <v>397</v>
      </c>
      <c r="C747" s="1" t="s">
        <v>398</v>
      </c>
      <c r="D747" s="1" t="s">
        <v>61</v>
      </c>
      <c r="E747" s="1" t="s">
        <v>87</v>
      </c>
      <c r="F747" s="1" t="s">
        <v>136</v>
      </c>
      <c r="G747" s="1" t="s">
        <v>64</v>
      </c>
      <c r="H747" s="1" t="s">
        <v>171</v>
      </c>
      <c r="I747" s="2">
        <v>160</v>
      </c>
      <c r="J747" s="2">
        <v>42.71</v>
      </c>
      <c r="K747" s="2">
        <f t="shared" si="93"/>
        <v>0</v>
      </c>
      <c r="L747" s="2">
        <f t="shared" si="94"/>
        <v>42.709999084472663</v>
      </c>
      <c r="AN747" s="5" t="str">
        <f t="shared" si="90"/>
        <v/>
      </c>
      <c r="AP747" s="5" t="str">
        <f t="shared" si="91"/>
        <v/>
      </c>
      <c r="AR747" s="5" t="str">
        <f t="shared" si="92"/>
        <v/>
      </c>
      <c r="AT747" s="2">
        <v>42.709999084472663</v>
      </c>
      <c r="AU747" s="5">
        <f t="shared" si="95"/>
        <v>0</v>
      </c>
      <c r="AV747" s="11">
        <f t="shared" si="96"/>
        <v>0</v>
      </c>
      <c r="AW747" s="5">
        <f t="shared" si="97"/>
        <v>0</v>
      </c>
    </row>
    <row r="748" spans="1:49" x14ac:dyDescent="0.3">
      <c r="A748" s="1" t="s">
        <v>396</v>
      </c>
      <c r="B748" s="1" t="s">
        <v>397</v>
      </c>
      <c r="C748" s="1" t="s">
        <v>398</v>
      </c>
      <c r="D748" s="1" t="s">
        <v>61</v>
      </c>
      <c r="E748" s="1" t="s">
        <v>81</v>
      </c>
      <c r="F748" s="1" t="s">
        <v>136</v>
      </c>
      <c r="G748" s="1" t="s">
        <v>64</v>
      </c>
      <c r="H748" s="1" t="s">
        <v>171</v>
      </c>
      <c r="I748" s="2">
        <v>160</v>
      </c>
      <c r="J748" s="2">
        <v>29.46</v>
      </c>
      <c r="K748" s="2">
        <f t="shared" si="93"/>
        <v>0</v>
      </c>
      <c r="L748" s="2">
        <f t="shared" si="94"/>
        <v>29.45999908447266</v>
      </c>
      <c r="AN748" s="5" t="str">
        <f t="shared" si="90"/>
        <v/>
      </c>
      <c r="AP748" s="5" t="str">
        <f t="shared" si="91"/>
        <v/>
      </c>
      <c r="AR748" s="5" t="str">
        <f t="shared" si="92"/>
        <v/>
      </c>
      <c r="AT748" s="2">
        <v>29.45999908447266</v>
      </c>
      <c r="AU748" s="5">
        <f t="shared" si="95"/>
        <v>0</v>
      </c>
      <c r="AV748" s="11">
        <f t="shared" si="96"/>
        <v>0</v>
      </c>
      <c r="AW748" s="5">
        <f t="shared" si="97"/>
        <v>0</v>
      </c>
    </row>
    <row r="749" spans="1:49" x14ac:dyDescent="0.3">
      <c r="A749" s="1" t="s">
        <v>396</v>
      </c>
      <c r="B749" s="1" t="s">
        <v>397</v>
      </c>
      <c r="C749" s="1" t="s">
        <v>398</v>
      </c>
      <c r="D749" s="1" t="s">
        <v>61</v>
      </c>
      <c r="E749" s="1" t="s">
        <v>71</v>
      </c>
      <c r="F749" s="1" t="s">
        <v>136</v>
      </c>
      <c r="G749" s="1" t="s">
        <v>64</v>
      </c>
      <c r="H749" s="1" t="s">
        <v>171</v>
      </c>
      <c r="I749" s="2">
        <v>160</v>
      </c>
      <c r="J749" s="2">
        <v>3.86</v>
      </c>
      <c r="K749" s="2">
        <f t="shared" si="93"/>
        <v>0</v>
      </c>
      <c r="L749" s="2">
        <f t="shared" si="94"/>
        <v>3.8599998950958252</v>
      </c>
      <c r="AN749" s="5" t="str">
        <f t="shared" si="90"/>
        <v/>
      </c>
      <c r="AP749" s="5" t="str">
        <f t="shared" si="91"/>
        <v/>
      </c>
      <c r="AR749" s="5" t="str">
        <f t="shared" si="92"/>
        <v/>
      </c>
      <c r="AT749" s="2">
        <v>3.8599998950958252</v>
      </c>
      <c r="AU749" s="5">
        <f t="shared" si="95"/>
        <v>0</v>
      </c>
      <c r="AV749" s="11">
        <f t="shared" si="96"/>
        <v>0</v>
      </c>
      <c r="AW749" s="5">
        <f t="shared" si="97"/>
        <v>0</v>
      </c>
    </row>
    <row r="750" spans="1:49" x14ac:dyDescent="0.3">
      <c r="A750" s="1" t="s">
        <v>399</v>
      </c>
      <c r="B750" s="1" t="s">
        <v>400</v>
      </c>
      <c r="C750" s="1" t="s">
        <v>401</v>
      </c>
      <c r="D750" s="1" t="s">
        <v>61</v>
      </c>
      <c r="E750" s="1" t="s">
        <v>79</v>
      </c>
      <c r="F750" s="1" t="s">
        <v>136</v>
      </c>
      <c r="G750" s="1" t="s">
        <v>64</v>
      </c>
      <c r="H750" s="1" t="s">
        <v>171</v>
      </c>
      <c r="I750" s="2">
        <v>38.869999999999997</v>
      </c>
      <c r="J750" s="2">
        <v>0.13</v>
      </c>
      <c r="K750" s="2">
        <f t="shared" si="93"/>
        <v>0</v>
      </c>
      <c r="L750" s="2">
        <f t="shared" si="94"/>
        <v>0.12999999523162839</v>
      </c>
      <c r="AN750" s="5" t="str">
        <f t="shared" si="90"/>
        <v/>
      </c>
      <c r="AP750" s="5" t="str">
        <f t="shared" si="91"/>
        <v/>
      </c>
      <c r="AR750" s="5" t="str">
        <f t="shared" si="92"/>
        <v/>
      </c>
      <c r="AT750" s="2">
        <v>0.12999999523162839</v>
      </c>
      <c r="AU750" s="5">
        <f t="shared" si="95"/>
        <v>0</v>
      </c>
      <c r="AV750" s="11">
        <f t="shared" si="96"/>
        <v>0</v>
      </c>
      <c r="AW750" s="5">
        <f t="shared" si="97"/>
        <v>0</v>
      </c>
    </row>
    <row r="751" spans="1:49" x14ac:dyDescent="0.3">
      <c r="A751" s="1" t="s">
        <v>399</v>
      </c>
      <c r="B751" s="1" t="s">
        <v>400</v>
      </c>
      <c r="C751" s="1" t="s">
        <v>401</v>
      </c>
      <c r="D751" s="1" t="s">
        <v>61</v>
      </c>
      <c r="E751" s="1" t="s">
        <v>80</v>
      </c>
      <c r="F751" s="1" t="s">
        <v>136</v>
      </c>
      <c r="G751" s="1" t="s">
        <v>64</v>
      </c>
      <c r="H751" s="1" t="s">
        <v>171</v>
      </c>
      <c r="I751" s="2">
        <v>38.869999999999997</v>
      </c>
      <c r="J751" s="2">
        <v>6.14</v>
      </c>
      <c r="K751" s="2">
        <f t="shared" si="93"/>
        <v>0</v>
      </c>
      <c r="L751" s="2">
        <f t="shared" si="94"/>
        <v>6.1399998664855957</v>
      </c>
      <c r="AN751" s="5" t="str">
        <f t="shared" si="90"/>
        <v/>
      </c>
      <c r="AP751" s="5" t="str">
        <f t="shared" si="91"/>
        <v/>
      </c>
      <c r="AR751" s="5" t="str">
        <f t="shared" si="92"/>
        <v/>
      </c>
      <c r="AT751" s="2">
        <v>6.1399998664855957</v>
      </c>
      <c r="AU751" s="5">
        <f t="shared" si="95"/>
        <v>0</v>
      </c>
      <c r="AV751" s="11">
        <f t="shared" si="96"/>
        <v>0</v>
      </c>
      <c r="AW751" s="5">
        <f t="shared" si="97"/>
        <v>0</v>
      </c>
    </row>
    <row r="752" spans="1:49" x14ac:dyDescent="0.3">
      <c r="A752" s="1" t="s">
        <v>399</v>
      </c>
      <c r="B752" s="1" t="s">
        <v>400</v>
      </c>
      <c r="C752" s="1" t="s">
        <v>401</v>
      </c>
      <c r="D752" s="1" t="s">
        <v>61</v>
      </c>
      <c r="E752" s="1" t="s">
        <v>69</v>
      </c>
      <c r="F752" s="1" t="s">
        <v>165</v>
      </c>
      <c r="G752" s="1" t="s">
        <v>64</v>
      </c>
      <c r="H752" s="1" t="s">
        <v>171</v>
      </c>
      <c r="I752" s="2">
        <v>38.869999999999997</v>
      </c>
      <c r="J752" s="2">
        <v>0.47</v>
      </c>
      <c r="K752" s="2">
        <f t="shared" si="93"/>
        <v>0</v>
      </c>
      <c r="L752" s="2">
        <f t="shared" si="94"/>
        <v>0.4699999988079071</v>
      </c>
      <c r="AN752" s="5" t="str">
        <f t="shared" si="90"/>
        <v/>
      </c>
      <c r="AP752" s="5" t="str">
        <f t="shared" si="91"/>
        <v/>
      </c>
      <c r="AR752" s="5" t="str">
        <f t="shared" si="92"/>
        <v/>
      </c>
      <c r="AT752" s="2">
        <v>0.4699999988079071</v>
      </c>
      <c r="AU752" s="5">
        <f t="shared" si="95"/>
        <v>0</v>
      </c>
      <c r="AV752" s="11">
        <f t="shared" si="96"/>
        <v>0</v>
      </c>
      <c r="AW752" s="5">
        <f t="shared" si="97"/>
        <v>0</v>
      </c>
    </row>
    <row r="753" spans="1:49" x14ac:dyDescent="0.3">
      <c r="A753" s="1" t="s">
        <v>399</v>
      </c>
      <c r="B753" s="1" t="s">
        <v>400</v>
      </c>
      <c r="C753" s="1" t="s">
        <v>401</v>
      </c>
      <c r="D753" s="1" t="s">
        <v>61</v>
      </c>
      <c r="E753" s="1" t="s">
        <v>70</v>
      </c>
      <c r="F753" s="1" t="s">
        <v>165</v>
      </c>
      <c r="G753" s="1" t="s">
        <v>64</v>
      </c>
      <c r="H753" s="1" t="s">
        <v>171</v>
      </c>
      <c r="I753" s="2">
        <v>38.869999999999997</v>
      </c>
      <c r="J753" s="2">
        <v>30.57</v>
      </c>
      <c r="K753" s="2">
        <f t="shared" si="93"/>
        <v>0</v>
      </c>
      <c r="L753" s="2">
        <f t="shared" si="94"/>
        <v>30.569999694824219</v>
      </c>
      <c r="AN753" s="5" t="str">
        <f t="shared" si="90"/>
        <v/>
      </c>
      <c r="AP753" s="5" t="str">
        <f t="shared" si="91"/>
        <v/>
      </c>
      <c r="AR753" s="5" t="str">
        <f t="shared" si="92"/>
        <v/>
      </c>
      <c r="AT753" s="2">
        <v>30.569999694824219</v>
      </c>
      <c r="AU753" s="5">
        <f t="shared" si="95"/>
        <v>0</v>
      </c>
      <c r="AV753" s="11">
        <f t="shared" si="96"/>
        <v>0</v>
      </c>
      <c r="AW753" s="5">
        <f t="shared" si="97"/>
        <v>0</v>
      </c>
    </row>
    <row r="754" spans="1:49" x14ac:dyDescent="0.3">
      <c r="A754" s="1" t="s">
        <v>402</v>
      </c>
      <c r="B754" s="1" t="s">
        <v>403</v>
      </c>
      <c r="C754" s="1" t="s">
        <v>401</v>
      </c>
      <c r="D754" s="1" t="s">
        <v>61</v>
      </c>
      <c r="E754" s="1" t="s">
        <v>87</v>
      </c>
      <c r="F754" s="1" t="s">
        <v>165</v>
      </c>
      <c r="G754" s="1" t="s">
        <v>64</v>
      </c>
      <c r="H754" s="1" t="s">
        <v>171</v>
      </c>
      <c r="I754" s="2">
        <v>100.38</v>
      </c>
      <c r="J754" s="2">
        <v>0.06</v>
      </c>
      <c r="K754" s="2">
        <f t="shared" si="93"/>
        <v>0</v>
      </c>
      <c r="L754" s="2">
        <f t="shared" si="94"/>
        <v>5.9999998658895493E-2</v>
      </c>
      <c r="AN754" s="5" t="str">
        <f t="shared" si="90"/>
        <v/>
      </c>
      <c r="AP754" s="5" t="str">
        <f t="shared" si="91"/>
        <v/>
      </c>
      <c r="AR754" s="5" t="str">
        <f t="shared" si="92"/>
        <v/>
      </c>
      <c r="AT754" s="2">
        <v>5.9999998658895493E-2</v>
      </c>
      <c r="AU754" s="5">
        <f t="shared" si="95"/>
        <v>0</v>
      </c>
      <c r="AV754" s="11">
        <f t="shared" si="96"/>
        <v>0</v>
      </c>
      <c r="AW754" s="5">
        <f t="shared" si="97"/>
        <v>0</v>
      </c>
    </row>
    <row r="755" spans="1:49" x14ac:dyDescent="0.3">
      <c r="A755" s="1" t="s">
        <v>402</v>
      </c>
      <c r="B755" s="1" t="s">
        <v>403</v>
      </c>
      <c r="C755" s="1" t="s">
        <v>401</v>
      </c>
      <c r="D755" s="1" t="s">
        <v>61</v>
      </c>
      <c r="E755" s="1" t="s">
        <v>90</v>
      </c>
      <c r="F755" s="1" t="s">
        <v>165</v>
      </c>
      <c r="G755" s="1" t="s">
        <v>64</v>
      </c>
      <c r="H755" s="1" t="s">
        <v>171</v>
      </c>
      <c r="I755" s="2">
        <v>100.38</v>
      </c>
      <c r="J755" s="2">
        <v>0.02</v>
      </c>
      <c r="K755" s="2">
        <f t="shared" si="93"/>
        <v>0</v>
      </c>
      <c r="L755" s="2">
        <f t="shared" si="94"/>
        <v>1.9999999552965161E-2</v>
      </c>
      <c r="AN755" s="5" t="str">
        <f t="shared" si="90"/>
        <v/>
      </c>
      <c r="AP755" s="5" t="str">
        <f t="shared" si="91"/>
        <v/>
      </c>
      <c r="AR755" s="5" t="str">
        <f t="shared" si="92"/>
        <v/>
      </c>
      <c r="AT755" s="2">
        <v>1.9999999552965161E-2</v>
      </c>
      <c r="AU755" s="5">
        <f t="shared" si="95"/>
        <v>0</v>
      </c>
      <c r="AV755" s="11">
        <f t="shared" si="96"/>
        <v>0</v>
      </c>
      <c r="AW755" s="5">
        <f t="shared" si="97"/>
        <v>0</v>
      </c>
    </row>
    <row r="756" spans="1:49" x14ac:dyDescent="0.3">
      <c r="A756" s="1" t="s">
        <v>402</v>
      </c>
      <c r="B756" s="1" t="s">
        <v>403</v>
      </c>
      <c r="C756" s="1" t="s">
        <v>401</v>
      </c>
      <c r="D756" s="1" t="s">
        <v>61</v>
      </c>
      <c r="E756" s="1" t="s">
        <v>62</v>
      </c>
      <c r="F756" s="1" t="s">
        <v>165</v>
      </c>
      <c r="G756" s="1" t="s">
        <v>64</v>
      </c>
      <c r="H756" s="1" t="s">
        <v>171</v>
      </c>
      <c r="I756" s="2">
        <v>100.38</v>
      </c>
      <c r="J756" s="2">
        <v>30.87</v>
      </c>
      <c r="K756" s="2">
        <f t="shared" si="93"/>
        <v>0.10999999940395359</v>
      </c>
      <c r="L756" s="2">
        <f t="shared" si="94"/>
        <v>30.760000228881839</v>
      </c>
      <c r="AB756" s="9">
        <v>0.10999999940395359</v>
      </c>
      <c r="AC756" s="5">
        <v>3.1185</v>
      </c>
      <c r="AN756" s="5" t="str">
        <f t="shared" si="90"/>
        <v/>
      </c>
      <c r="AP756" s="5" t="str">
        <f t="shared" si="91"/>
        <v/>
      </c>
      <c r="AR756" s="5" t="str">
        <f t="shared" si="92"/>
        <v/>
      </c>
      <c r="AT756" s="2">
        <v>30.760000228881839</v>
      </c>
      <c r="AU756" s="5">
        <f t="shared" si="95"/>
        <v>3.1185</v>
      </c>
      <c r="AV756" s="11">
        <f t="shared" si="96"/>
        <v>7.5011753741123434E-4</v>
      </c>
      <c r="AW756" s="5">
        <f t="shared" si="97"/>
        <v>0.75011753741123433</v>
      </c>
    </row>
    <row r="757" spans="1:49" x14ac:dyDescent="0.3">
      <c r="A757" s="1" t="s">
        <v>402</v>
      </c>
      <c r="B757" s="1" t="s">
        <v>403</v>
      </c>
      <c r="C757" s="1" t="s">
        <v>401</v>
      </c>
      <c r="D757" s="1" t="s">
        <v>61</v>
      </c>
      <c r="E757" s="1" t="s">
        <v>69</v>
      </c>
      <c r="F757" s="1" t="s">
        <v>165</v>
      </c>
      <c r="G757" s="1" t="s">
        <v>64</v>
      </c>
      <c r="H757" s="1" t="s">
        <v>171</v>
      </c>
      <c r="I757" s="2">
        <v>100.38</v>
      </c>
      <c r="J757" s="2">
        <v>7.0000000000000007E-2</v>
      </c>
      <c r="K757" s="2">
        <f t="shared" si="93"/>
        <v>0</v>
      </c>
      <c r="L757" s="2">
        <f t="shared" si="94"/>
        <v>7.0000000298023224E-2</v>
      </c>
      <c r="AN757" s="5" t="str">
        <f t="shared" si="90"/>
        <v/>
      </c>
      <c r="AP757" s="5" t="str">
        <f t="shared" si="91"/>
        <v/>
      </c>
      <c r="AR757" s="5" t="str">
        <f t="shared" si="92"/>
        <v/>
      </c>
      <c r="AT757" s="2">
        <v>7.0000000298023224E-2</v>
      </c>
      <c r="AU757" s="5">
        <f t="shared" si="95"/>
        <v>0</v>
      </c>
      <c r="AV757" s="11">
        <f t="shared" si="96"/>
        <v>0</v>
      </c>
      <c r="AW757" s="5">
        <f t="shared" si="97"/>
        <v>0</v>
      </c>
    </row>
    <row r="758" spans="1:49" x14ac:dyDescent="0.3">
      <c r="A758" s="1" t="s">
        <v>402</v>
      </c>
      <c r="B758" s="1" t="s">
        <v>403</v>
      </c>
      <c r="C758" s="1" t="s">
        <v>401</v>
      </c>
      <c r="D758" s="1" t="s">
        <v>61</v>
      </c>
      <c r="E758" s="1" t="s">
        <v>68</v>
      </c>
      <c r="F758" s="1" t="s">
        <v>165</v>
      </c>
      <c r="G758" s="1" t="s">
        <v>64</v>
      </c>
      <c r="H758" s="1" t="s">
        <v>171</v>
      </c>
      <c r="I758" s="2">
        <v>100.38</v>
      </c>
      <c r="J758" s="2">
        <v>6.09</v>
      </c>
      <c r="K758" s="2">
        <f t="shared" si="93"/>
        <v>0</v>
      </c>
      <c r="L758" s="2">
        <f t="shared" si="94"/>
        <v>6.0900001525878906</v>
      </c>
      <c r="AN758" s="5" t="str">
        <f t="shared" si="90"/>
        <v/>
      </c>
      <c r="AP758" s="5" t="str">
        <f t="shared" si="91"/>
        <v/>
      </c>
      <c r="AR758" s="5" t="str">
        <f t="shared" si="92"/>
        <v/>
      </c>
      <c r="AT758" s="2">
        <v>6.0900001525878906</v>
      </c>
      <c r="AU758" s="5">
        <f t="shared" si="95"/>
        <v>0</v>
      </c>
      <c r="AV758" s="11">
        <f t="shared" si="96"/>
        <v>0</v>
      </c>
      <c r="AW758" s="5">
        <f t="shared" si="97"/>
        <v>0</v>
      </c>
    </row>
    <row r="759" spans="1:49" x14ac:dyDescent="0.3">
      <c r="A759" s="1" t="s">
        <v>402</v>
      </c>
      <c r="B759" s="1" t="s">
        <v>403</v>
      </c>
      <c r="C759" s="1" t="s">
        <v>401</v>
      </c>
      <c r="D759" s="1" t="s">
        <v>61</v>
      </c>
      <c r="E759" s="1" t="s">
        <v>66</v>
      </c>
      <c r="F759" s="1" t="s">
        <v>165</v>
      </c>
      <c r="G759" s="1" t="s">
        <v>64</v>
      </c>
      <c r="H759" s="1" t="s">
        <v>171</v>
      </c>
      <c r="I759" s="2">
        <v>100.38</v>
      </c>
      <c r="J759" s="2">
        <v>19.63</v>
      </c>
      <c r="K759" s="2">
        <f t="shared" si="93"/>
        <v>9.9999997764825821E-3</v>
      </c>
      <c r="L759" s="2">
        <f t="shared" si="94"/>
        <v>19.620000839233398</v>
      </c>
      <c r="AB759" s="9">
        <v>9.9999997764825821E-3</v>
      </c>
      <c r="AC759" s="5">
        <v>0.28349999999999997</v>
      </c>
      <c r="AN759" s="5" t="str">
        <f t="shared" si="90"/>
        <v/>
      </c>
      <c r="AP759" s="5" t="str">
        <f t="shared" si="91"/>
        <v/>
      </c>
      <c r="AR759" s="5" t="str">
        <f t="shared" si="92"/>
        <v/>
      </c>
      <c r="AT759" s="2">
        <v>19.620000839233398</v>
      </c>
      <c r="AU759" s="5">
        <f t="shared" si="95"/>
        <v>0.28349999999999997</v>
      </c>
      <c r="AV759" s="11">
        <f t="shared" si="96"/>
        <v>6.8192503401021294E-5</v>
      </c>
      <c r="AW759" s="5">
        <f t="shared" si="97"/>
        <v>6.8192503401021301E-2</v>
      </c>
    </row>
    <row r="760" spans="1:49" x14ac:dyDescent="0.3">
      <c r="A760" s="1" t="s">
        <v>402</v>
      </c>
      <c r="B760" s="1" t="s">
        <v>403</v>
      </c>
      <c r="C760" s="1" t="s">
        <v>401</v>
      </c>
      <c r="D760" s="1" t="s">
        <v>61</v>
      </c>
      <c r="E760" s="1" t="s">
        <v>70</v>
      </c>
      <c r="F760" s="1" t="s">
        <v>165</v>
      </c>
      <c r="G760" s="1" t="s">
        <v>64</v>
      </c>
      <c r="H760" s="1" t="s">
        <v>171</v>
      </c>
      <c r="I760" s="2">
        <v>100.38</v>
      </c>
      <c r="J760" s="2">
        <v>6.22</v>
      </c>
      <c r="K760" s="2">
        <f t="shared" si="93"/>
        <v>0</v>
      </c>
      <c r="L760" s="2">
        <f t="shared" si="94"/>
        <v>6.2199997901916504</v>
      </c>
      <c r="AN760" s="5" t="str">
        <f t="shared" si="90"/>
        <v/>
      </c>
      <c r="AP760" s="5" t="str">
        <f t="shared" si="91"/>
        <v/>
      </c>
      <c r="AR760" s="5" t="str">
        <f t="shared" si="92"/>
        <v/>
      </c>
      <c r="AT760" s="2">
        <v>6.2199997901916504</v>
      </c>
      <c r="AU760" s="5">
        <f t="shared" si="95"/>
        <v>0</v>
      </c>
      <c r="AV760" s="11">
        <f t="shared" si="96"/>
        <v>0</v>
      </c>
      <c r="AW760" s="5">
        <f t="shared" si="97"/>
        <v>0</v>
      </c>
    </row>
    <row r="761" spans="1:49" x14ac:dyDescent="0.3">
      <c r="A761" s="1" t="s">
        <v>402</v>
      </c>
      <c r="B761" s="1" t="s">
        <v>403</v>
      </c>
      <c r="C761" s="1" t="s">
        <v>401</v>
      </c>
      <c r="D761" s="1" t="s">
        <v>61</v>
      </c>
      <c r="E761" s="1" t="s">
        <v>67</v>
      </c>
      <c r="F761" s="1" t="s">
        <v>165</v>
      </c>
      <c r="G761" s="1" t="s">
        <v>64</v>
      </c>
      <c r="H761" s="1" t="s">
        <v>171</v>
      </c>
      <c r="I761" s="2">
        <v>100.38</v>
      </c>
      <c r="J761" s="2">
        <v>37.43</v>
      </c>
      <c r="K761" s="2">
        <f t="shared" si="93"/>
        <v>0</v>
      </c>
      <c r="L761" s="2">
        <f t="shared" si="94"/>
        <v>37.430000305175781</v>
      </c>
      <c r="AN761" s="5" t="str">
        <f t="shared" si="90"/>
        <v/>
      </c>
      <c r="AP761" s="5" t="str">
        <f t="shared" si="91"/>
        <v/>
      </c>
      <c r="AR761" s="5" t="str">
        <f t="shared" si="92"/>
        <v/>
      </c>
      <c r="AT761" s="2">
        <v>37.430000305175781</v>
      </c>
      <c r="AU761" s="5">
        <f t="shared" si="95"/>
        <v>0</v>
      </c>
      <c r="AV761" s="11">
        <f t="shared" si="96"/>
        <v>0</v>
      </c>
      <c r="AW761" s="5">
        <f t="shared" si="97"/>
        <v>0</v>
      </c>
    </row>
    <row r="762" spans="1:49" x14ac:dyDescent="0.3">
      <c r="A762" s="1" t="s">
        <v>404</v>
      </c>
      <c r="B762" s="1" t="s">
        <v>405</v>
      </c>
      <c r="C762" s="1" t="s">
        <v>406</v>
      </c>
      <c r="D762" s="1" t="s">
        <v>61</v>
      </c>
      <c r="E762" s="1" t="s">
        <v>62</v>
      </c>
      <c r="F762" s="1" t="s">
        <v>165</v>
      </c>
      <c r="G762" s="1" t="s">
        <v>64</v>
      </c>
      <c r="H762" s="1" t="s">
        <v>171</v>
      </c>
      <c r="I762" s="2">
        <v>102.43</v>
      </c>
      <c r="J762" s="2">
        <v>6.15</v>
      </c>
      <c r="K762" s="2">
        <f t="shared" si="93"/>
        <v>0.40999999642372131</v>
      </c>
      <c r="L762" s="2">
        <f t="shared" si="94"/>
        <v>5.7399997711181641</v>
      </c>
      <c r="AB762" s="9">
        <v>0.40999999642372131</v>
      </c>
      <c r="AC762" s="5">
        <v>11.623499898612501</v>
      </c>
      <c r="AN762" s="5" t="str">
        <f t="shared" si="90"/>
        <v/>
      </c>
      <c r="AP762" s="5" t="str">
        <f t="shared" si="91"/>
        <v/>
      </c>
      <c r="AR762" s="5" t="str">
        <f t="shared" si="92"/>
        <v/>
      </c>
      <c r="AT762" s="2">
        <v>5.7399997711181641</v>
      </c>
      <c r="AU762" s="5">
        <f t="shared" si="95"/>
        <v>11.623499898612501</v>
      </c>
      <c r="AV762" s="11">
        <f t="shared" si="96"/>
        <v>2.7958926150543342E-3</v>
      </c>
      <c r="AW762" s="5">
        <f t="shared" si="97"/>
        <v>2.795892615054334</v>
      </c>
    </row>
    <row r="763" spans="1:49" x14ac:dyDescent="0.3">
      <c r="A763" s="1" t="s">
        <v>404</v>
      </c>
      <c r="B763" s="1" t="s">
        <v>405</v>
      </c>
      <c r="C763" s="1" t="s">
        <v>406</v>
      </c>
      <c r="D763" s="1" t="s">
        <v>61</v>
      </c>
      <c r="E763" s="1" t="s">
        <v>79</v>
      </c>
      <c r="F763" s="1" t="s">
        <v>165</v>
      </c>
      <c r="G763" s="1" t="s">
        <v>64</v>
      </c>
      <c r="H763" s="1" t="s">
        <v>171</v>
      </c>
      <c r="I763" s="2">
        <v>102.43</v>
      </c>
      <c r="J763" s="2">
        <v>37.69</v>
      </c>
      <c r="K763" s="2">
        <f t="shared" si="93"/>
        <v>0.81999998167157173</v>
      </c>
      <c r="L763" s="2">
        <f t="shared" si="94"/>
        <v>36.869998931884773</v>
      </c>
      <c r="AB763" s="9">
        <v>0.81999998167157173</v>
      </c>
      <c r="AC763" s="5">
        <v>23.69429947039113</v>
      </c>
      <c r="AN763" s="5" t="str">
        <f t="shared" si="90"/>
        <v/>
      </c>
      <c r="AP763" s="5" t="str">
        <f t="shared" si="91"/>
        <v/>
      </c>
      <c r="AR763" s="5" t="str">
        <f t="shared" si="92"/>
        <v/>
      </c>
      <c r="AT763" s="2">
        <v>36.869998931884773</v>
      </c>
      <c r="AU763" s="5">
        <f t="shared" si="95"/>
        <v>23.69429947039113</v>
      </c>
      <c r="AV763" s="11">
        <f t="shared" si="96"/>
        <v>5.6993777679698919E-3</v>
      </c>
      <c r="AW763" s="5">
        <f t="shared" si="97"/>
        <v>5.6993777679698923</v>
      </c>
    </row>
    <row r="764" spans="1:49" x14ac:dyDescent="0.3">
      <c r="A764" s="1" t="s">
        <v>404</v>
      </c>
      <c r="B764" s="1" t="s">
        <v>405</v>
      </c>
      <c r="C764" s="1" t="s">
        <v>406</v>
      </c>
      <c r="D764" s="1" t="s">
        <v>61</v>
      </c>
      <c r="E764" s="1" t="s">
        <v>66</v>
      </c>
      <c r="F764" s="1" t="s">
        <v>165</v>
      </c>
      <c r="G764" s="1" t="s">
        <v>64</v>
      </c>
      <c r="H764" s="1" t="s">
        <v>171</v>
      </c>
      <c r="I764" s="2">
        <v>102.43</v>
      </c>
      <c r="J764" s="2">
        <v>17.420000000000002</v>
      </c>
      <c r="K764" s="2">
        <f t="shared" si="93"/>
        <v>1.779999971389771</v>
      </c>
      <c r="L764" s="2">
        <f t="shared" si="94"/>
        <v>15.64000034332275</v>
      </c>
      <c r="AB764" s="9">
        <v>1.779999971389771</v>
      </c>
      <c r="AC764" s="5">
        <v>50.4629991889</v>
      </c>
      <c r="AN764" s="5" t="str">
        <f t="shared" si="90"/>
        <v/>
      </c>
      <c r="AP764" s="5" t="str">
        <f t="shared" si="91"/>
        <v/>
      </c>
      <c r="AR764" s="5" t="str">
        <f t="shared" si="92"/>
        <v/>
      </c>
      <c r="AT764" s="2">
        <v>15.64000034332275</v>
      </c>
      <c r="AU764" s="5">
        <f t="shared" si="95"/>
        <v>50.4629991889</v>
      </c>
      <c r="AV764" s="11">
        <f t="shared" si="96"/>
        <v>1.2138265410281476E-2</v>
      </c>
      <c r="AW764" s="5">
        <f t="shared" si="97"/>
        <v>12.138265410281475</v>
      </c>
    </row>
    <row r="765" spans="1:49" x14ac:dyDescent="0.3">
      <c r="A765" s="1" t="s">
        <v>404</v>
      </c>
      <c r="B765" s="1" t="s">
        <v>405</v>
      </c>
      <c r="C765" s="1" t="s">
        <v>406</v>
      </c>
      <c r="D765" s="1" t="s">
        <v>61</v>
      </c>
      <c r="E765" s="1" t="s">
        <v>80</v>
      </c>
      <c r="F765" s="1" t="s">
        <v>165</v>
      </c>
      <c r="G765" s="1" t="s">
        <v>64</v>
      </c>
      <c r="H765" s="1" t="s">
        <v>171</v>
      </c>
      <c r="I765" s="2">
        <v>102.43</v>
      </c>
      <c r="J765" s="2">
        <v>38.270000000000003</v>
      </c>
      <c r="K765" s="2">
        <f t="shared" si="93"/>
        <v>0</v>
      </c>
      <c r="L765" s="2">
        <f t="shared" si="94"/>
        <v>38.270000457763672</v>
      </c>
      <c r="AN765" s="5" t="str">
        <f t="shared" si="90"/>
        <v/>
      </c>
      <c r="AP765" s="5" t="str">
        <f t="shared" si="91"/>
        <v/>
      </c>
      <c r="AR765" s="5" t="str">
        <f t="shared" si="92"/>
        <v/>
      </c>
      <c r="AT765" s="2">
        <v>38.270000457763672</v>
      </c>
      <c r="AU765" s="5">
        <f t="shared" si="95"/>
        <v>0</v>
      </c>
      <c r="AV765" s="11">
        <f t="shared" si="96"/>
        <v>0</v>
      </c>
      <c r="AW765" s="5">
        <f t="shared" si="97"/>
        <v>0</v>
      </c>
    </row>
    <row r="766" spans="1:49" x14ac:dyDescent="0.3">
      <c r="A766" s="1" t="s">
        <v>407</v>
      </c>
      <c r="B766" s="1" t="s">
        <v>403</v>
      </c>
      <c r="C766" s="1" t="s">
        <v>401</v>
      </c>
      <c r="D766" s="1" t="s">
        <v>61</v>
      </c>
      <c r="E766" s="1" t="s">
        <v>86</v>
      </c>
      <c r="F766" s="1" t="s">
        <v>136</v>
      </c>
      <c r="G766" s="1" t="s">
        <v>64</v>
      </c>
      <c r="H766" s="1" t="s">
        <v>171</v>
      </c>
      <c r="I766" s="2">
        <v>239</v>
      </c>
      <c r="J766" s="2">
        <v>7.8</v>
      </c>
      <c r="K766" s="2">
        <f t="shared" si="93"/>
        <v>0</v>
      </c>
      <c r="L766" s="2">
        <f t="shared" si="94"/>
        <v>7.8000001907348633</v>
      </c>
      <c r="AN766" s="5" t="str">
        <f t="shared" si="90"/>
        <v/>
      </c>
      <c r="AP766" s="5" t="str">
        <f t="shared" si="91"/>
        <v/>
      </c>
      <c r="AR766" s="5" t="str">
        <f t="shared" si="92"/>
        <v/>
      </c>
      <c r="AT766" s="2">
        <v>7.8000001907348633</v>
      </c>
      <c r="AU766" s="5">
        <f t="shared" si="95"/>
        <v>0</v>
      </c>
      <c r="AV766" s="11">
        <f t="shared" si="96"/>
        <v>0</v>
      </c>
      <c r="AW766" s="5">
        <f t="shared" si="97"/>
        <v>0</v>
      </c>
    </row>
    <row r="767" spans="1:49" x14ac:dyDescent="0.3">
      <c r="A767" s="1" t="s">
        <v>407</v>
      </c>
      <c r="B767" s="1" t="s">
        <v>403</v>
      </c>
      <c r="C767" s="1" t="s">
        <v>401</v>
      </c>
      <c r="D767" s="1" t="s">
        <v>61</v>
      </c>
      <c r="E767" s="1" t="s">
        <v>79</v>
      </c>
      <c r="F767" s="1" t="s">
        <v>136</v>
      </c>
      <c r="G767" s="1" t="s">
        <v>64</v>
      </c>
      <c r="H767" s="1" t="s">
        <v>171</v>
      </c>
      <c r="I767" s="2">
        <v>239</v>
      </c>
      <c r="J767" s="2">
        <v>7.06</v>
      </c>
      <c r="K767" s="2">
        <f t="shared" si="93"/>
        <v>0</v>
      </c>
      <c r="L767" s="2">
        <f t="shared" si="94"/>
        <v>7.059999942779541</v>
      </c>
      <c r="AN767" s="5" t="str">
        <f t="shared" si="90"/>
        <v/>
      </c>
      <c r="AP767" s="5" t="str">
        <f t="shared" si="91"/>
        <v/>
      </c>
      <c r="AR767" s="5" t="str">
        <f t="shared" si="92"/>
        <v/>
      </c>
      <c r="AT767" s="2">
        <v>7.059999942779541</v>
      </c>
      <c r="AU767" s="5">
        <f t="shared" si="95"/>
        <v>0</v>
      </c>
      <c r="AV767" s="11">
        <f t="shared" si="96"/>
        <v>0</v>
      </c>
      <c r="AW767" s="5">
        <f t="shared" si="97"/>
        <v>0</v>
      </c>
    </row>
    <row r="768" spans="1:49" x14ac:dyDescent="0.3">
      <c r="A768" s="1" t="s">
        <v>407</v>
      </c>
      <c r="B768" s="1" t="s">
        <v>403</v>
      </c>
      <c r="C768" s="1" t="s">
        <v>401</v>
      </c>
      <c r="D768" s="1" t="s">
        <v>61</v>
      </c>
      <c r="E768" s="1" t="s">
        <v>81</v>
      </c>
      <c r="F768" s="1" t="s">
        <v>136</v>
      </c>
      <c r="G768" s="1" t="s">
        <v>64</v>
      </c>
      <c r="H768" s="1" t="s">
        <v>171</v>
      </c>
      <c r="I768" s="2">
        <v>239</v>
      </c>
      <c r="J768" s="2">
        <v>8.32</v>
      </c>
      <c r="K768" s="2">
        <f t="shared" si="93"/>
        <v>0</v>
      </c>
      <c r="L768" s="2">
        <f t="shared" si="94"/>
        <v>8.3199996948242188</v>
      </c>
      <c r="AN768" s="5" t="str">
        <f t="shared" si="90"/>
        <v/>
      </c>
      <c r="AP768" s="5" t="str">
        <f t="shared" si="91"/>
        <v/>
      </c>
      <c r="AR768" s="5" t="str">
        <f t="shared" si="92"/>
        <v/>
      </c>
      <c r="AT768" s="2">
        <v>8.3199996948242188</v>
      </c>
      <c r="AU768" s="5">
        <f t="shared" si="95"/>
        <v>0</v>
      </c>
      <c r="AV768" s="11">
        <f t="shared" si="96"/>
        <v>0</v>
      </c>
      <c r="AW768" s="5">
        <f t="shared" si="97"/>
        <v>0</v>
      </c>
    </row>
    <row r="769" spans="1:49" x14ac:dyDescent="0.3">
      <c r="A769" s="1" t="s">
        <v>407</v>
      </c>
      <c r="B769" s="1" t="s">
        <v>403</v>
      </c>
      <c r="C769" s="1" t="s">
        <v>401</v>
      </c>
      <c r="D769" s="1" t="s">
        <v>61</v>
      </c>
      <c r="E769" s="1" t="s">
        <v>91</v>
      </c>
      <c r="F769" s="1" t="s">
        <v>165</v>
      </c>
      <c r="G769" s="1" t="s">
        <v>64</v>
      </c>
      <c r="H769" s="1" t="s">
        <v>171</v>
      </c>
      <c r="I769" s="2">
        <v>239</v>
      </c>
      <c r="J769" s="2">
        <v>38.119999999999997</v>
      </c>
      <c r="K769" s="2">
        <f t="shared" si="93"/>
        <v>0</v>
      </c>
      <c r="L769" s="2">
        <f t="shared" si="94"/>
        <v>38.119998931884773</v>
      </c>
      <c r="AN769" s="5" t="str">
        <f t="shared" ref="AN769:AN832" si="98">IF(AM769&gt;0,AM769*$AN$1,"")</f>
        <v/>
      </c>
      <c r="AP769" s="5" t="str">
        <f t="shared" ref="AP769:AP832" si="99">IF(AO769&gt;0,AO769*$AP$1,"")</f>
        <v/>
      </c>
      <c r="AR769" s="5" t="str">
        <f t="shared" ref="AR769:AR832" si="100">IF(AQ769&gt;0,AQ769*$AR$1,"")</f>
        <v/>
      </c>
      <c r="AT769" s="2">
        <v>38.119998931884773</v>
      </c>
      <c r="AU769" s="5">
        <f t="shared" si="95"/>
        <v>0</v>
      </c>
      <c r="AV769" s="11">
        <f t="shared" si="96"/>
        <v>0</v>
      </c>
      <c r="AW769" s="5">
        <f t="shared" si="97"/>
        <v>0</v>
      </c>
    </row>
    <row r="770" spans="1:49" x14ac:dyDescent="0.3">
      <c r="A770" s="1" t="s">
        <v>407</v>
      </c>
      <c r="B770" s="1" t="s">
        <v>403</v>
      </c>
      <c r="C770" s="1" t="s">
        <v>401</v>
      </c>
      <c r="D770" s="1" t="s">
        <v>61</v>
      </c>
      <c r="E770" s="1" t="s">
        <v>90</v>
      </c>
      <c r="F770" s="1" t="s">
        <v>165</v>
      </c>
      <c r="G770" s="1" t="s">
        <v>64</v>
      </c>
      <c r="H770" s="1" t="s">
        <v>171</v>
      </c>
      <c r="I770" s="2">
        <v>239</v>
      </c>
      <c r="J770" s="2">
        <v>32.340000000000003</v>
      </c>
      <c r="K770" s="2">
        <f t="shared" si="93"/>
        <v>0</v>
      </c>
      <c r="L770" s="2">
        <f t="shared" si="94"/>
        <v>32.340000152587891</v>
      </c>
      <c r="AN770" s="5" t="str">
        <f t="shared" si="98"/>
        <v/>
      </c>
      <c r="AP770" s="5" t="str">
        <f t="shared" si="99"/>
        <v/>
      </c>
      <c r="AR770" s="5" t="str">
        <f t="shared" si="100"/>
        <v/>
      </c>
      <c r="AT770" s="2">
        <v>32.340000152587891</v>
      </c>
      <c r="AU770" s="5">
        <f t="shared" si="95"/>
        <v>0</v>
      </c>
      <c r="AV770" s="11">
        <f t="shared" si="96"/>
        <v>0</v>
      </c>
      <c r="AW770" s="5">
        <f t="shared" si="97"/>
        <v>0</v>
      </c>
    </row>
    <row r="771" spans="1:49" x14ac:dyDescent="0.3">
      <c r="A771" s="1" t="s">
        <v>407</v>
      </c>
      <c r="B771" s="1" t="s">
        <v>403</v>
      </c>
      <c r="C771" s="1" t="s">
        <v>401</v>
      </c>
      <c r="D771" s="1" t="s">
        <v>61</v>
      </c>
      <c r="E771" s="1" t="s">
        <v>69</v>
      </c>
      <c r="F771" s="1" t="s">
        <v>165</v>
      </c>
      <c r="G771" s="1" t="s">
        <v>64</v>
      </c>
      <c r="H771" s="1" t="s">
        <v>171</v>
      </c>
      <c r="I771" s="2">
        <v>239</v>
      </c>
      <c r="J771" s="2">
        <v>38.06</v>
      </c>
      <c r="K771" s="2">
        <f t="shared" ref="K771:K834" si="101">SUM(N771,P771,R771,T771,X771,Z771,AB771,AD771,AG771,AI771,AK771,V771,AX771,AZ771,BB771,BD771)</f>
        <v>0</v>
      </c>
      <c r="L771" s="2">
        <f t="shared" ref="L771:L834" si="102">SUM(M771,AF771,AM771,AO771,AQ771,AS771,AT771)</f>
        <v>38.060001373291023</v>
      </c>
      <c r="AN771" s="5" t="str">
        <f t="shared" si="98"/>
        <v/>
      </c>
      <c r="AP771" s="5" t="str">
        <f t="shared" si="99"/>
        <v/>
      </c>
      <c r="AR771" s="5" t="str">
        <f t="shared" si="100"/>
        <v/>
      </c>
      <c r="AT771" s="2">
        <v>38.060001373291023</v>
      </c>
      <c r="AU771" s="5">
        <f t="shared" si="95"/>
        <v>0</v>
      </c>
      <c r="AV771" s="11">
        <f t="shared" si="96"/>
        <v>0</v>
      </c>
      <c r="AW771" s="5">
        <f t="shared" si="97"/>
        <v>0</v>
      </c>
    </row>
    <row r="772" spans="1:49" x14ac:dyDescent="0.3">
      <c r="A772" s="1" t="s">
        <v>407</v>
      </c>
      <c r="B772" s="1" t="s">
        <v>403</v>
      </c>
      <c r="C772" s="1" t="s">
        <v>401</v>
      </c>
      <c r="D772" s="1" t="s">
        <v>61</v>
      </c>
      <c r="E772" s="1" t="s">
        <v>68</v>
      </c>
      <c r="F772" s="1" t="s">
        <v>165</v>
      </c>
      <c r="G772" s="1" t="s">
        <v>64</v>
      </c>
      <c r="H772" s="1" t="s">
        <v>171</v>
      </c>
      <c r="I772" s="2">
        <v>239</v>
      </c>
      <c r="J772" s="2">
        <v>32.78</v>
      </c>
      <c r="K772" s="2">
        <f t="shared" si="101"/>
        <v>0</v>
      </c>
      <c r="L772" s="2">
        <f t="shared" si="102"/>
        <v>32.779998779296882</v>
      </c>
      <c r="AN772" s="5" t="str">
        <f t="shared" si="98"/>
        <v/>
      </c>
      <c r="AP772" s="5" t="str">
        <f t="shared" si="99"/>
        <v/>
      </c>
      <c r="AR772" s="5" t="str">
        <f t="shared" si="100"/>
        <v/>
      </c>
      <c r="AT772" s="2">
        <v>32.779998779296882</v>
      </c>
      <c r="AU772" s="5">
        <f t="shared" ref="AU772:AU835" si="103">SUM(O772,Q772,S772,U772,Y772,AA772,AC772,AE772,AH772,AJ772,AL772,W772,AY772,BA772,BC772,BE772)</f>
        <v>0</v>
      </c>
      <c r="AV772" s="11">
        <f t="shared" ref="AV772:AV835" si="104">(AU772/$AU$1800)*100</f>
        <v>0</v>
      </c>
      <c r="AW772" s="5">
        <f t="shared" ref="AW772:AW835" si="105">(AV772/100)*$AW$1</f>
        <v>0</v>
      </c>
    </row>
    <row r="773" spans="1:49" x14ac:dyDescent="0.3">
      <c r="A773" s="1" t="s">
        <v>407</v>
      </c>
      <c r="B773" s="1" t="s">
        <v>403</v>
      </c>
      <c r="C773" s="1" t="s">
        <v>401</v>
      </c>
      <c r="D773" s="1" t="s">
        <v>61</v>
      </c>
      <c r="E773" s="1" t="s">
        <v>74</v>
      </c>
      <c r="F773" s="1" t="s">
        <v>165</v>
      </c>
      <c r="G773" s="1" t="s">
        <v>64</v>
      </c>
      <c r="H773" s="1" t="s">
        <v>171</v>
      </c>
      <c r="I773" s="2">
        <v>239</v>
      </c>
      <c r="J773" s="2">
        <v>37.61</v>
      </c>
      <c r="K773" s="2">
        <f t="shared" si="101"/>
        <v>0</v>
      </c>
      <c r="L773" s="2">
        <f t="shared" si="102"/>
        <v>37.610000610351563</v>
      </c>
      <c r="AN773" s="5" t="str">
        <f t="shared" si="98"/>
        <v/>
      </c>
      <c r="AP773" s="5" t="str">
        <f t="shared" si="99"/>
        <v/>
      </c>
      <c r="AR773" s="5" t="str">
        <f t="shared" si="100"/>
        <v/>
      </c>
      <c r="AT773" s="2">
        <v>37.610000610351563</v>
      </c>
      <c r="AU773" s="5">
        <f t="shared" si="103"/>
        <v>0</v>
      </c>
      <c r="AV773" s="11">
        <f t="shared" si="104"/>
        <v>0</v>
      </c>
      <c r="AW773" s="5">
        <f t="shared" si="105"/>
        <v>0</v>
      </c>
    </row>
    <row r="774" spans="1:49" x14ac:dyDescent="0.3">
      <c r="A774" s="1" t="s">
        <v>407</v>
      </c>
      <c r="B774" s="1" t="s">
        <v>403</v>
      </c>
      <c r="C774" s="1" t="s">
        <v>401</v>
      </c>
      <c r="D774" s="1" t="s">
        <v>61</v>
      </c>
      <c r="E774" s="1" t="s">
        <v>71</v>
      </c>
      <c r="F774" s="1" t="s">
        <v>165</v>
      </c>
      <c r="G774" s="1" t="s">
        <v>64</v>
      </c>
      <c r="H774" s="1" t="s">
        <v>171</v>
      </c>
      <c r="I774" s="2">
        <v>239</v>
      </c>
      <c r="J774" s="2">
        <v>32.04</v>
      </c>
      <c r="K774" s="2">
        <f t="shared" si="101"/>
        <v>0</v>
      </c>
      <c r="L774" s="2">
        <f t="shared" si="102"/>
        <v>32.040000915527337</v>
      </c>
      <c r="AN774" s="5" t="str">
        <f t="shared" si="98"/>
        <v/>
      </c>
      <c r="AP774" s="5" t="str">
        <f t="shared" si="99"/>
        <v/>
      </c>
      <c r="AR774" s="5" t="str">
        <f t="shared" si="100"/>
        <v/>
      </c>
      <c r="AT774" s="2">
        <v>32.040000915527337</v>
      </c>
      <c r="AU774" s="5">
        <f t="shared" si="103"/>
        <v>0</v>
      </c>
      <c r="AV774" s="11">
        <f t="shared" si="104"/>
        <v>0</v>
      </c>
      <c r="AW774" s="5">
        <f t="shared" si="105"/>
        <v>0</v>
      </c>
    </row>
    <row r="775" spans="1:49" x14ac:dyDescent="0.3">
      <c r="A775" s="1" t="s">
        <v>408</v>
      </c>
      <c r="B775" s="1" t="s">
        <v>409</v>
      </c>
      <c r="C775" s="1" t="s">
        <v>410</v>
      </c>
      <c r="D775" s="1" t="s">
        <v>411</v>
      </c>
      <c r="E775" s="1" t="s">
        <v>87</v>
      </c>
      <c r="F775" s="1" t="s">
        <v>165</v>
      </c>
      <c r="G775" s="1" t="s">
        <v>64</v>
      </c>
      <c r="H775" s="1" t="s">
        <v>171</v>
      </c>
      <c r="I775" s="42">
        <v>70.56</v>
      </c>
      <c r="J775" s="2">
        <v>33.049999999999997</v>
      </c>
      <c r="K775" s="2">
        <f t="shared" si="101"/>
        <v>0</v>
      </c>
      <c r="L775" s="2">
        <f t="shared" si="102"/>
        <v>33.049999237060547</v>
      </c>
      <c r="AN775" s="5" t="str">
        <f t="shared" si="98"/>
        <v/>
      </c>
      <c r="AP775" s="5" t="str">
        <f t="shared" si="99"/>
        <v/>
      </c>
      <c r="AR775" s="5" t="str">
        <f t="shared" si="100"/>
        <v/>
      </c>
      <c r="AT775" s="2">
        <v>33.049999237060547</v>
      </c>
      <c r="AU775" s="5">
        <f t="shared" si="103"/>
        <v>0</v>
      </c>
      <c r="AV775" s="11">
        <f t="shared" si="104"/>
        <v>0</v>
      </c>
      <c r="AW775" s="5">
        <f t="shared" si="105"/>
        <v>0</v>
      </c>
    </row>
    <row r="776" spans="1:49" x14ac:dyDescent="0.3">
      <c r="A776" s="1" t="s">
        <v>408</v>
      </c>
      <c r="B776" s="1" t="s">
        <v>409</v>
      </c>
      <c r="C776" s="1" t="s">
        <v>410</v>
      </c>
      <c r="D776" s="1" t="s">
        <v>411</v>
      </c>
      <c r="E776" s="1" t="s">
        <v>90</v>
      </c>
      <c r="F776" s="1" t="s">
        <v>165</v>
      </c>
      <c r="G776" s="1" t="s">
        <v>64</v>
      </c>
      <c r="H776" s="1" t="s">
        <v>171</v>
      </c>
      <c r="I776" s="42">
        <v>70.56</v>
      </c>
      <c r="J776" s="2">
        <v>6.1</v>
      </c>
      <c r="K776" s="2">
        <f t="shared" si="101"/>
        <v>0</v>
      </c>
      <c r="L776" s="2">
        <f t="shared" si="102"/>
        <v>6.0999999046325684</v>
      </c>
      <c r="AN776" s="5" t="str">
        <f t="shared" si="98"/>
        <v/>
      </c>
      <c r="AP776" s="5" t="str">
        <f t="shared" si="99"/>
        <v/>
      </c>
      <c r="AR776" s="5" t="str">
        <f t="shared" si="100"/>
        <v/>
      </c>
      <c r="AT776" s="2">
        <v>6.0999999046325684</v>
      </c>
      <c r="AU776" s="5">
        <f t="shared" si="103"/>
        <v>0</v>
      </c>
      <c r="AV776" s="11">
        <f t="shared" si="104"/>
        <v>0</v>
      </c>
      <c r="AW776" s="5">
        <f t="shared" si="105"/>
        <v>0</v>
      </c>
    </row>
    <row r="777" spans="1:49" x14ac:dyDescent="0.3">
      <c r="A777" s="1" t="s">
        <v>408</v>
      </c>
      <c r="B777" s="1" t="s">
        <v>409</v>
      </c>
      <c r="C777" s="1" t="s">
        <v>410</v>
      </c>
      <c r="D777" s="1" t="s">
        <v>411</v>
      </c>
      <c r="E777" s="1" t="s">
        <v>82</v>
      </c>
      <c r="F777" s="1" t="s">
        <v>165</v>
      </c>
      <c r="G777" s="1" t="s">
        <v>64</v>
      </c>
      <c r="H777" s="1" t="s">
        <v>171</v>
      </c>
      <c r="I777" s="42">
        <v>70.56</v>
      </c>
      <c r="J777" s="2">
        <v>33.31</v>
      </c>
      <c r="K777" s="2">
        <f t="shared" si="101"/>
        <v>0</v>
      </c>
      <c r="L777" s="2">
        <f t="shared" si="102"/>
        <v>33.310001373291023</v>
      </c>
      <c r="AN777" s="5" t="str">
        <f t="shared" si="98"/>
        <v/>
      </c>
      <c r="AP777" s="5" t="str">
        <f t="shared" si="99"/>
        <v/>
      </c>
      <c r="AR777" s="5" t="str">
        <f t="shared" si="100"/>
        <v/>
      </c>
      <c r="AT777" s="2">
        <v>33.310001373291023</v>
      </c>
      <c r="AU777" s="5">
        <f t="shared" si="103"/>
        <v>0</v>
      </c>
      <c r="AV777" s="11">
        <f t="shared" si="104"/>
        <v>0</v>
      </c>
      <c r="AW777" s="5">
        <f t="shared" si="105"/>
        <v>0</v>
      </c>
    </row>
    <row r="778" spans="1:49" x14ac:dyDescent="0.3">
      <c r="A778" s="1" t="s">
        <v>408</v>
      </c>
      <c r="B778" s="1" t="s">
        <v>409</v>
      </c>
      <c r="C778" s="1" t="s">
        <v>410</v>
      </c>
      <c r="D778" s="1" t="s">
        <v>411</v>
      </c>
      <c r="E778" s="1" t="s">
        <v>71</v>
      </c>
      <c r="F778" s="1" t="s">
        <v>165</v>
      </c>
      <c r="G778" s="1" t="s">
        <v>64</v>
      </c>
      <c r="H778" s="1" t="s">
        <v>171</v>
      </c>
      <c r="I778" s="42">
        <v>70.56</v>
      </c>
      <c r="J778" s="2">
        <v>6.39</v>
      </c>
      <c r="K778" s="2">
        <f t="shared" si="101"/>
        <v>0</v>
      </c>
      <c r="L778" s="2">
        <f t="shared" si="102"/>
        <v>6.3899998664855957</v>
      </c>
      <c r="AN778" s="5" t="str">
        <f t="shared" si="98"/>
        <v/>
      </c>
      <c r="AP778" s="5" t="str">
        <f t="shared" si="99"/>
        <v/>
      </c>
      <c r="AR778" s="5" t="str">
        <f t="shared" si="100"/>
        <v/>
      </c>
      <c r="AT778" s="2">
        <v>6.3899998664855957</v>
      </c>
      <c r="AU778" s="5">
        <f t="shared" si="103"/>
        <v>0</v>
      </c>
      <c r="AV778" s="11">
        <f t="shared" si="104"/>
        <v>0</v>
      </c>
      <c r="AW778" s="5">
        <f t="shared" si="105"/>
        <v>0</v>
      </c>
    </row>
    <row r="779" spans="1:49" x14ac:dyDescent="0.3">
      <c r="A779" s="1" t="s">
        <v>412</v>
      </c>
      <c r="B779" s="1" t="s">
        <v>413</v>
      </c>
      <c r="C779" s="1" t="s">
        <v>414</v>
      </c>
      <c r="D779" s="1" t="s">
        <v>61</v>
      </c>
      <c r="E779" s="1" t="s">
        <v>87</v>
      </c>
      <c r="F779" s="1" t="s">
        <v>165</v>
      </c>
      <c r="G779" s="1" t="s">
        <v>64</v>
      </c>
      <c r="H779" s="1" t="s">
        <v>171</v>
      </c>
      <c r="I779" s="2">
        <v>76.44</v>
      </c>
      <c r="J779" s="2">
        <v>3.73</v>
      </c>
      <c r="K779" s="2">
        <f t="shared" si="101"/>
        <v>0</v>
      </c>
      <c r="L779" s="2">
        <f t="shared" si="102"/>
        <v>3.7300000190734859</v>
      </c>
      <c r="AN779" s="5" t="str">
        <f t="shared" si="98"/>
        <v/>
      </c>
      <c r="AP779" s="5" t="str">
        <f t="shared" si="99"/>
        <v/>
      </c>
      <c r="AR779" s="5" t="str">
        <f t="shared" si="100"/>
        <v/>
      </c>
      <c r="AT779" s="2">
        <v>3.7300000190734859</v>
      </c>
      <c r="AU779" s="5">
        <f t="shared" si="103"/>
        <v>0</v>
      </c>
      <c r="AV779" s="11">
        <f t="shared" si="104"/>
        <v>0</v>
      </c>
      <c r="AW779" s="5">
        <f t="shared" si="105"/>
        <v>0</v>
      </c>
    </row>
    <row r="780" spans="1:49" x14ac:dyDescent="0.3">
      <c r="A780" s="1" t="s">
        <v>412</v>
      </c>
      <c r="B780" s="1" t="s">
        <v>413</v>
      </c>
      <c r="C780" s="1" t="s">
        <v>414</v>
      </c>
      <c r="D780" s="1" t="s">
        <v>61</v>
      </c>
      <c r="E780" s="1" t="s">
        <v>86</v>
      </c>
      <c r="F780" s="1" t="s">
        <v>165</v>
      </c>
      <c r="G780" s="1" t="s">
        <v>64</v>
      </c>
      <c r="H780" s="1" t="s">
        <v>171</v>
      </c>
      <c r="I780" s="2">
        <v>76.44</v>
      </c>
      <c r="J780" s="2">
        <v>26.53</v>
      </c>
      <c r="K780" s="2">
        <f t="shared" si="101"/>
        <v>0</v>
      </c>
      <c r="L780" s="2">
        <f t="shared" si="102"/>
        <v>26.530000686645511</v>
      </c>
      <c r="AN780" s="5" t="str">
        <f t="shared" si="98"/>
        <v/>
      </c>
      <c r="AP780" s="5" t="str">
        <f t="shared" si="99"/>
        <v/>
      </c>
      <c r="AR780" s="5" t="str">
        <f t="shared" si="100"/>
        <v/>
      </c>
      <c r="AT780" s="2">
        <v>26.530000686645511</v>
      </c>
      <c r="AU780" s="5">
        <f t="shared" si="103"/>
        <v>0</v>
      </c>
      <c r="AV780" s="11">
        <f t="shared" si="104"/>
        <v>0</v>
      </c>
      <c r="AW780" s="5">
        <f t="shared" si="105"/>
        <v>0</v>
      </c>
    </row>
    <row r="781" spans="1:49" x14ac:dyDescent="0.3">
      <c r="A781" s="1" t="s">
        <v>412</v>
      </c>
      <c r="B781" s="1" t="s">
        <v>413</v>
      </c>
      <c r="C781" s="1" t="s">
        <v>414</v>
      </c>
      <c r="D781" s="1" t="s">
        <v>61</v>
      </c>
      <c r="E781" s="1" t="s">
        <v>79</v>
      </c>
      <c r="F781" s="1" t="s">
        <v>165</v>
      </c>
      <c r="G781" s="1" t="s">
        <v>64</v>
      </c>
      <c r="H781" s="1" t="s">
        <v>171</v>
      </c>
      <c r="I781" s="2">
        <v>76.44</v>
      </c>
      <c r="J781" s="2">
        <v>0.03</v>
      </c>
      <c r="K781" s="2">
        <f t="shared" si="101"/>
        <v>0</v>
      </c>
      <c r="L781" s="2">
        <f t="shared" si="102"/>
        <v>2.999999932944775E-2</v>
      </c>
      <c r="AN781" s="5" t="str">
        <f t="shared" si="98"/>
        <v/>
      </c>
      <c r="AP781" s="5" t="str">
        <f t="shared" si="99"/>
        <v/>
      </c>
      <c r="AR781" s="5" t="str">
        <f t="shared" si="100"/>
        <v/>
      </c>
      <c r="AT781" s="2">
        <v>2.999999932944775E-2</v>
      </c>
      <c r="AU781" s="5">
        <f t="shared" si="103"/>
        <v>0</v>
      </c>
      <c r="AV781" s="11">
        <f t="shared" si="104"/>
        <v>0</v>
      </c>
      <c r="AW781" s="5">
        <f t="shared" si="105"/>
        <v>0</v>
      </c>
    </row>
    <row r="782" spans="1:49" x14ac:dyDescent="0.3">
      <c r="A782" s="1" t="s">
        <v>412</v>
      </c>
      <c r="B782" s="1" t="s">
        <v>413</v>
      </c>
      <c r="C782" s="1" t="s">
        <v>414</v>
      </c>
      <c r="D782" s="1" t="s">
        <v>61</v>
      </c>
      <c r="E782" s="1" t="s">
        <v>82</v>
      </c>
      <c r="F782" s="1" t="s">
        <v>165</v>
      </c>
      <c r="G782" s="1" t="s">
        <v>64</v>
      </c>
      <c r="H782" s="1" t="s">
        <v>171</v>
      </c>
      <c r="I782" s="2">
        <v>76.44</v>
      </c>
      <c r="J782" s="2">
        <v>3.89</v>
      </c>
      <c r="K782" s="2">
        <f t="shared" si="101"/>
        <v>0</v>
      </c>
      <c r="L782" s="2">
        <f t="shared" si="102"/>
        <v>3.8900001049041748</v>
      </c>
      <c r="AN782" s="5" t="str">
        <f t="shared" si="98"/>
        <v/>
      </c>
      <c r="AP782" s="5" t="str">
        <f t="shared" si="99"/>
        <v/>
      </c>
      <c r="AR782" s="5" t="str">
        <f t="shared" si="100"/>
        <v/>
      </c>
      <c r="AT782" s="2">
        <v>3.8900001049041748</v>
      </c>
      <c r="AU782" s="5">
        <f t="shared" si="103"/>
        <v>0</v>
      </c>
      <c r="AV782" s="11">
        <f t="shared" si="104"/>
        <v>0</v>
      </c>
      <c r="AW782" s="5">
        <f t="shared" si="105"/>
        <v>0</v>
      </c>
    </row>
    <row r="783" spans="1:49" x14ac:dyDescent="0.3">
      <c r="A783" s="1" t="s">
        <v>412</v>
      </c>
      <c r="B783" s="1" t="s">
        <v>413</v>
      </c>
      <c r="C783" s="1" t="s">
        <v>414</v>
      </c>
      <c r="D783" s="1" t="s">
        <v>61</v>
      </c>
      <c r="E783" s="1" t="s">
        <v>81</v>
      </c>
      <c r="F783" s="1" t="s">
        <v>165</v>
      </c>
      <c r="G783" s="1" t="s">
        <v>64</v>
      </c>
      <c r="H783" s="1" t="s">
        <v>171</v>
      </c>
      <c r="I783" s="2">
        <v>76.44</v>
      </c>
      <c r="J783" s="2">
        <v>37.97</v>
      </c>
      <c r="K783" s="2">
        <f t="shared" si="101"/>
        <v>0</v>
      </c>
      <c r="L783" s="2">
        <f t="shared" si="102"/>
        <v>37.970001220703118</v>
      </c>
      <c r="AN783" s="5" t="str">
        <f t="shared" si="98"/>
        <v/>
      </c>
      <c r="AP783" s="5" t="str">
        <f t="shared" si="99"/>
        <v/>
      </c>
      <c r="AR783" s="5" t="str">
        <f t="shared" si="100"/>
        <v/>
      </c>
      <c r="AT783" s="2">
        <v>37.970001220703118</v>
      </c>
      <c r="AU783" s="5">
        <f t="shared" si="103"/>
        <v>0</v>
      </c>
      <c r="AV783" s="11">
        <f t="shared" si="104"/>
        <v>0</v>
      </c>
      <c r="AW783" s="5">
        <f t="shared" si="105"/>
        <v>0</v>
      </c>
    </row>
    <row r="784" spans="1:49" x14ac:dyDescent="0.3">
      <c r="A784" s="1" t="s">
        <v>415</v>
      </c>
      <c r="B784" s="1" t="s">
        <v>416</v>
      </c>
      <c r="C784" s="1" t="s">
        <v>414</v>
      </c>
      <c r="D784" s="1" t="s">
        <v>61</v>
      </c>
      <c r="E784" s="1" t="s">
        <v>86</v>
      </c>
      <c r="F784" s="1" t="s">
        <v>165</v>
      </c>
      <c r="G784" s="1" t="s">
        <v>64</v>
      </c>
      <c r="H784" s="1" t="s">
        <v>171</v>
      </c>
      <c r="I784" s="2">
        <v>10</v>
      </c>
      <c r="J784" s="2">
        <v>10</v>
      </c>
      <c r="K784" s="2">
        <f t="shared" si="101"/>
        <v>0.48000000417232508</v>
      </c>
      <c r="L784" s="2">
        <f t="shared" si="102"/>
        <v>9.5200004577636719</v>
      </c>
      <c r="AB784" s="9">
        <v>0.48000000417232508</v>
      </c>
      <c r="AC784" s="5">
        <v>14.3955</v>
      </c>
      <c r="AN784" s="5" t="str">
        <f t="shared" si="98"/>
        <v/>
      </c>
      <c r="AP784" s="5" t="str">
        <f t="shared" si="99"/>
        <v/>
      </c>
      <c r="AR784" s="5" t="str">
        <f t="shared" si="100"/>
        <v/>
      </c>
      <c r="AT784" s="2">
        <v>9.5200004577636719</v>
      </c>
      <c r="AU784" s="5">
        <f t="shared" si="103"/>
        <v>14.3955</v>
      </c>
      <c r="AV784" s="11">
        <f t="shared" si="104"/>
        <v>3.4626637838074152E-3</v>
      </c>
      <c r="AW784" s="5">
        <f t="shared" si="105"/>
        <v>3.462663783807415</v>
      </c>
    </row>
    <row r="785" spans="1:49" x14ac:dyDescent="0.3">
      <c r="A785" s="1" t="s">
        <v>417</v>
      </c>
      <c r="B785" s="1" t="s">
        <v>397</v>
      </c>
      <c r="C785" s="1" t="s">
        <v>398</v>
      </c>
      <c r="D785" s="1" t="s">
        <v>61</v>
      </c>
      <c r="E785" s="1" t="s">
        <v>70</v>
      </c>
      <c r="F785" s="1" t="s">
        <v>178</v>
      </c>
      <c r="G785" s="1" t="s">
        <v>64</v>
      </c>
      <c r="H785" s="1" t="s">
        <v>171</v>
      </c>
      <c r="I785" s="2">
        <v>159</v>
      </c>
      <c r="J785" s="2">
        <v>37.82</v>
      </c>
      <c r="K785" s="2">
        <f t="shared" si="101"/>
        <v>0</v>
      </c>
      <c r="L785" s="2">
        <f t="shared" si="102"/>
        <v>15.189999580383301</v>
      </c>
      <c r="AN785" s="5" t="str">
        <f t="shared" si="98"/>
        <v/>
      </c>
      <c r="AP785" s="5" t="str">
        <f t="shared" si="99"/>
        <v/>
      </c>
      <c r="AR785" s="5" t="str">
        <f t="shared" si="100"/>
        <v/>
      </c>
      <c r="AT785" s="2">
        <v>15.189999580383301</v>
      </c>
      <c r="AU785" s="5">
        <f t="shared" si="103"/>
        <v>0</v>
      </c>
      <c r="AV785" s="11">
        <f t="shared" si="104"/>
        <v>0</v>
      </c>
      <c r="AW785" s="5">
        <f t="shared" si="105"/>
        <v>0</v>
      </c>
    </row>
    <row r="786" spans="1:49" x14ac:dyDescent="0.3">
      <c r="A786" s="1" t="s">
        <v>417</v>
      </c>
      <c r="B786" s="1" t="s">
        <v>397</v>
      </c>
      <c r="C786" s="1" t="s">
        <v>398</v>
      </c>
      <c r="D786" s="1" t="s">
        <v>61</v>
      </c>
      <c r="E786" s="1" t="s">
        <v>67</v>
      </c>
      <c r="F786" s="1" t="s">
        <v>178</v>
      </c>
      <c r="G786" s="1" t="s">
        <v>64</v>
      </c>
      <c r="H786" s="1" t="s">
        <v>171</v>
      </c>
      <c r="I786" s="2">
        <v>159</v>
      </c>
      <c r="J786" s="2">
        <v>32.18</v>
      </c>
      <c r="K786" s="2">
        <f t="shared" si="101"/>
        <v>0</v>
      </c>
      <c r="L786" s="2">
        <f t="shared" si="102"/>
        <v>16.190000534057621</v>
      </c>
      <c r="AN786" s="5" t="str">
        <f t="shared" si="98"/>
        <v/>
      </c>
      <c r="AP786" s="5" t="str">
        <f t="shared" si="99"/>
        <v/>
      </c>
      <c r="AR786" s="5" t="str">
        <f t="shared" si="100"/>
        <v/>
      </c>
      <c r="AT786" s="2">
        <v>16.190000534057621</v>
      </c>
      <c r="AU786" s="5">
        <f t="shared" si="103"/>
        <v>0</v>
      </c>
      <c r="AV786" s="11">
        <f t="shared" si="104"/>
        <v>0</v>
      </c>
      <c r="AW786" s="5">
        <f t="shared" si="105"/>
        <v>0</v>
      </c>
    </row>
    <row r="787" spans="1:49" x14ac:dyDescent="0.3">
      <c r="A787" s="1" t="s">
        <v>417</v>
      </c>
      <c r="B787" s="1" t="s">
        <v>397</v>
      </c>
      <c r="C787" s="1" t="s">
        <v>398</v>
      </c>
      <c r="D787" s="1" t="s">
        <v>61</v>
      </c>
      <c r="E787" s="1" t="s">
        <v>80</v>
      </c>
      <c r="F787" s="1" t="s">
        <v>186</v>
      </c>
      <c r="G787" s="1" t="s">
        <v>64</v>
      </c>
      <c r="H787" s="1" t="s">
        <v>171</v>
      </c>
      <c r="I787" s="2">
        <v>159</v>
      </c>
      <c r="J787" s="2">
        <v>9.51</v>
      </c>
      <c r="K787" s="2">
        <f t="shared" si="101"/>
        <v>0</v>
      </c>
      <c r="L787" s="2">
        <f t="shared" si="102"/>
        <v>5.0300002098083496</v>
      </c>
      <c r="AN787" s="5" t="str">
        <f t="shared" si="98"/>
        <v/>
      </c>
      <c r="AP787" s="5" t="str">
        <f t="shared" si="99"/>
        <v/>
      </c>
      <c r="AR787" s="5" t="str">
        <f t="shared" si="100"/>
        <v/>
      </c>
      <c r="AT787" s="2">
        <v>5.0300002098083496</v>
      </c>
      <c r="AU787" s="5">
        <f t="shared" si="103"/>
        <v>0</v>
      </c>
      <c r="AV787" s="11">
        <f t="shared" si="104"/>
        <v>0</v>
      </c>
      <c r="AW787" s="5">
        <f t="shared" si="105"/>
        <v>0</v>
      </c>
    </row>
    <row r="788" spans="1:49" x14ac:dyDescent="0.3">
      <c r="A788" s="1" t="s">
        <v>418</v>
      </c>
      <c r="B788" s="1" t="s">
        <v>114</v>
      </c>
      <c r="C788" s="1" t="s">
        <v>115</v>
      </c>
      <c r="D788" s="1" t="s">
        <v>116</v>
      </c>
      <c r="E788" s="1" t="s">
        <v>80</v>
      </c>
      <c r="F788" s="1" t="s">
        <v>178</v>
      </c>
      <c r="G788" s="1" t="s">
        <v>64</v>
      </c>
      <c r="H788" s="1" t="s">
        <v>171</v>
      </c>
      <c r="I788" s="2">
        <v>93.2</v>
      </c>
      <c r="J788" s="2">
        <v>38.4</v>
      </c>
      <c r="K788" s="2">
        <f t="shared" si="101"/>
        <v>0</v>
      </c>
      <c r="L788" s="2">
        <f t="shared" si="102"/>
        <v>9.25</v>
      </c>
      <c r="AN788" s="5" t="str">
        <f t="shared" si="98"/>
        <v/>
      </c>
      <c r="AP788" s="5" t="str">
        <f t="shared" si="99"/>
        <v/>
      </c>
      <c r="AR788" s="5" t="str">
        <f t="shared" si="100"/>
        <v/>
      </c>
      <c r="AT788" s="2">
        <v>9.25</v>
      </c>
      <c r="AU788" s="5">
        <f t="shared" si="103"/>
        <v>0</v>
      </c>
      <c r="AV788" s="11">
        <f t="shared" si="104"/>
        <v>0</v>
      </c>
      <c r="AW788" s="5">
        <f t="shared" si="105"/>
        <v>0</v>
      </c>
    </row>
    <row r="789" spans="1:49" x14ac:dyDescent="0.3">
      <c r="A789" s="1" t="s">
        <v>418</v>
      </c>
      <c r="B789" s="1" t="s">
        <v>114</v>
      </c>
      <c r="C789" s="1" t="s">
        <v>115</v>
      </c>
      <c r="D789" s="1" t="s">
        <v>116</v>
      </c>
      <c r="E789" s="1" t="s">
        <v>66</v>
      </c>
      <c r="F789" s="1" t="s">
        <v>178</v>
      </c>
      <c r="G789" s="1" t="s">
        <v>64</v>
      </c>
      <c r="H789" s="1" t="s">
        <v>171</v>
      </c>
      <c r="I789" s="2">
        <v>93.2</v>
      </c>
      <c r="J789" s="2">
        <v>37.32</v>
      </c>
      <c r="K789" s="2">
        <f t="shared" si="101"/>
        <v>0</v>
      </c>
      <c r="L789" s="2">
        <f t="shared" si="102"/>
        <v>2.190000057220459</v>
      </c>
      <c r="AN789" s="5" t="str">
        <f t="shared" si="98"/>
        <v/>
      </c>
      <c r="AP789" s="5" t="str">
        <f t="shared" si="99"/>
        <v/>
      </c>
      <c r="AR789" s="5" t="str">
        <f t="shared" si="100"/>
        <v/>
      </c>
      <c r="AT789" s="2">
        <v>2.190000057220459</v>
      </c>
      <c r="AU789" s="5">
        <f t="shared" si="103"/>
        <v>0</v>
      </c>
      <c r="AV789" s="11">
        <f t="shared" si="104"/>
        <v>0</v>
      </c>
      <c r="AW789" s="5">
        <f t="shared" si="105"/>
        <v>0</v>
      </c>
    </row>
    <row r="790" spans="1:49" x14ac:dyDescent="0.3">
      <c r="A790" s="1" t="s">
        <v>418</v>
      </c>
      <c r="B790" s="1" t="s">
        <v>114</v>
      </c>
      <c r="C790" s="1" t="s">
        <v>115</v>
      </c>
      <c r="D790" s="1" t="s">
        <v>116</v>
      </c>
      <c r="E790" s="1" t="s">
        <v>67</v>
      </c>
      <c r="F790" s="1" t="s">
        <v>178</v>
      </c>
      <c r="G790" s="1" t="s">
        <v>64</v>
      </c>
      <c r="H790" s="1" t="s">
        <v>171</v>
      </c>
      <c r="I790" s="2">
        <v>93.2</v>
      </c>
      <c r="J790" s="2">
        <v>6.48</v>
      </c>
      <c r="K790" s="2">
        <f t="shared" si="101"/>
        <v>0</v>
      </c>
      <c r="L790" s="2">
        <f t="shared" si="102"/>
        <v>1.059999942779541</v>
      </c>
      <c r="AN790" s="5" t="str">
        <f t="shared" si="98"/>
        <v/>
      </c>
      <c r="AP790" s="5" t="str">
        <f t="shared" si="99"/>
        <v/>
      </c>
      <c r="AR790" s="5" t="str">
        <f t="shared" si="100"/>
        <v/>
      </c>
      <c r="AT790" s="2">
        <v>1.059999942779541</v>
      </c>
      <c r="AU790" s="5">
        <f t="shared" si="103"/>
        <v>0</v>
      </c>
      <c r="AV790" s="11">
        <f t="shared" si="104"/>
        <v>0</v>
      </c>
      <c r="AW790" s="5">
        <f t="shared" si="105"/>
        <v>0</v>
      </c>
    </row>
    <row r="791" spans="1:49" x14ac:dyDescent="0.3">
      <c r="A791" s="1" t="s">
        <v>419</v>
      </c>
      <c r="B791" s="1" t="s">
        <v>397</v>
      </c>
      <c r="C791" s="1" t="s">
        <v>398</v>
      </c>
      <c r="D791" s="1" t="s">
        <v>61</v>
      </c>
      <c r="E791" s="1" t="s">
        <v>80</v>
      </c>
      <c r="F791" s="1" t="s">
        <v>186</v>
      </c>
      <c r="G791" s="1" t="s">
        <v>64</v>
      </c>
      <c r="H791" s="1" t="s">
        <v>171</v>
      </c>
      <c r="I791" s="2">
        <v>159</v>
      </c>
      <c r="J791" s="2">
        <v>30.85</v>
      </c>
      <c r="K791" s="2">
        <f t="shared" si="101"/>
        <v>0</v>
      </c>
      <c r="L791" s="2">
        <f t="shared" si="102"/>
        <v>16.95000076293945</v>
      </c>
      <c r="AN791" s="5" t="str">
        <f t="shared" si="98"/>
        <v/>
      </c>
      <c r="AP791" s="5" t="str">
        <f t="shared" si="99"/>
        <v/>
      </c>
      <c r="AR791" s="5" t="str">
        <f t="shared" si="100"/>
        <v/>
      </c>
      <c r="AT791" s="2">
        <v>16.95000076293945</v>
      </c>
      <c r="AU791" s="5">
        <f t="shared" si="103"/>
        <v>0</v>
      </c>
      <c r="AV791" s="11">
        <f t="shared" si="104"/>
        <v>0</v>
      </c>
      <c r="AW791" s="5">
        <f t="shared" si="105"/>
        <v>0</v>
      </c>
    </row>
    <row r="792" spans="1:49" x14ac:dyDescent="0.3">
      <c r="A792" s="1" t="s">
        <v>419</v>
      </c>
      <c r="B792" s="1" t="s">
        <v>397</v>
      </c>
      <c r="C792" s="1" t="s">
        <v>398</v>
      </c>
      <c r="D792" s="1" t="s">
        <v>61</v>
      </c>
      <c r="E792" s="1" t="s">
        <v>66</v>
      </c>
      <c r="F792" s="1" t="s">
        <v>186</v>
      </c>
      <c r="G792" s="1" t="s">
        <v>64</v>
      </c>
      <c r="H792" s="1" t="s">
        <v>171</v>
      </c>
      <c r="I792" s="2">
        <v>159</v>
      </c>
      <c r="J792" s="2">
        <v>43.51</v>
      </c>
      <c r="K792" s="2">
        <f t="shared" si="101"/>
        <v>0</v>
      </c>
      <c r="L792" s="2">
        <f t="shared" si="102"/>
        <v>0.49000000953674322</v>
      </c>
      <c r="AN792" s="5" t="str">
        <f t="shared" si="98"/>
        <v/>
      </c>
      <c r="AP792" s="5" t="str">
        <f t="shared" si="99"/>
        <v/>
      </c>
      <c r="AR792" s="5" t="str">
        <f t="shared" si="100"/>
        <v/>
      </c>
      <c r="AT792" s="2">
        <v>0.49000000953674322</v>
      </c>
      <c r="AU792" s="5">
        <f t="shared" si="103"/>
        <v>0</v>
      </c>
      <c r="AV792" s="11">
        <f t="shared" si="104"/>
        <v>0</v>
      </c>
      <c r="AW792" s="5">
        <f t="shared" si="105"/>
        <v>0</v>
      </c>
    </row>
    <row r="793" spans="1:49" x14ac:dyDescent="0.3">
      <c r="A793" s="1" t="s">
        <v>420</v>
      </c>
      <c r="B793" s="1" t="s">
        <v>421</v>
      </c>
      <c r="C793" s="1" t="s">
        <v>85</v>
      </c>
      <c r="D793" s="1" t="s">
        <v>61</v>
      </c>
      <c r="E793" s="1" t="s">
        <v>62</v>
      </c>
      <c r="F793" s="1" t="s">
        <v>282</v>
      </c>
      <c r="G793" s="1" t="s">
        <v>73</v>
      </c>
      <c r="H793" s="1" t="s">
        <v>65</v>
      </c>
      <c r="I793" s="2">
        <v>157.54</v>
      </c>
      <c r="J793" s="2">
        <v>0.06</v>
      </c>
      <c r="K793" s="2">
        <f t="shared" si="101"/>
        <v>0</v>
      </c>
      <c r="L793" s="2">
        <f t="shared" si="102"/>
        <v>5.9999998658895493E-2</v>
      </c>
      <c r="AN793" s="5" t="str">
        <f t="shared" si="98"/>
        <v/>
      </c>
      <c r="AP793" s="5" t="str">
        <f t="shared" si="99"/>
        <v/>
      </c>
      <c r="AR793" s="5" t="str">
        <f t="shared" si="100"/>
        <v/>
      </c>
      <c r="AT793" s="2">
        <v>5.9999998658895493E-2</v>
      </c>
      <c r="AU793" s="5">
        <f t="shared" si="103"/>
        <v>0</v>
      </c>
      <c r="AV793" s="11">
        <f t="shared" si="104"/>
        <v>0</v>
      </c>
      <c r="AW793" s="5">
        <f t="shared" si="105"/>
        <v>0</v>
      </c>
    </row>
    <row r="794" spans="1:49" x14ac:dyDescent="0.3">
      <c r="A794" s="1" t="s">
        <v>420</v>
      </c>
      <c r="B794" s="1" t="s">
        <v>421</v>
      </c>
      <c r="C794" s="1" t="s">
        <v>85</v>
      </c>
      <c r="D794" s="1" t="s">
        <v>61</v>
      </c>
      <c r="E794" s="1" t="s">
        <v>66</v>
      </c>
      <c r="F794" s="1" t="s">
        <v>282</v>
      </c>
      <c r="G794" s="1" t="s">
        <v>73</v>
      </c>
      <c r="H794" s="1" t="s">
        <v>65</v>
      </c>
      <c r="I794" s="2">
        <v>157.54</v>
      </c>
      <c r="J794" s="2">
        <v>7.0000000000000007E-2</v>
      </c>
      <c r="K794" s="2">
        <f t="shared" si="101"/>
        <v>0</v>
      </c>
      <c r="L794" s="2">
        <f t="shared" si="102"/>
        <v>5.9999998658895493E-2</v>
      </c>
      <c r="AN794" s="5" t="str">
        <f t="shared" si="98"/>
        <v/>
      </c>
      <c r="AP794" s="5" t="str">
        <f t="shared" si="99"/>
        <v/>
      </c>
      <c r="AR794" s="5" t="str">
        <f t="shared" si="100"/>
        <v/>
      </c>
      <c r="AT794" s="2">
        <v>5.9999998658895493E-2</v>
      </c>
      <c r="AU794" s="5">
        <f t="shared" si="103"/>
        <v>0</v>
      </c>
      <c r="AV794" s="11">
        <f t="shared" si="104"/>
        <v>0</v>
      </c>
      <c r="AW794" s="5">
        <f t="shared" si="105"/>
        <v>0</v>
      </c>
    </row>
    <row r="795" spans="1:49" x14ac:dyDescent="0.3">
      <c r="A795" s="1" t="s">
        <v>420</v>
      </c>
      <c r="B795" s="1" t="s">
        <v>421</v>
      </c>
      <c r="C795" s="1" t="s">
        <v>85</v>
      </c>
      <c r="D795" s="1" t="s">
        <v>61</v>
      </c>
      <c r="E795" s="1" t="s">
        <v>67</v>
      </c>
      <c r="F795" s="1" t="s">
        <v>282</v>
      </c>
      <c r="G795" s="1" t="s">
        <v>73</v>
      </c>
      <c r="H795" s="1" t="s">
        <v>65</v>
      </c>
      <c r="I795" s="2">
        <v>157.54</v>
      </c>
      <c r="J795" s="2">
        <v>38.89</v>
      </c>
      <c r="K795" s="2">
        <f t="shared" si="101"/>
        <v>0</v>
      </c>
      <c r="L795" s="2">
        <f t="shared" si="102"/>
        <v>37.490001678466797</v>
      </c>
      <c r="AN795" s="5" t="str">
        <f t="shared" si="98"/>
        <v/>
      </c>
      <c r="AP795" s="5" t="str">
        <f t="shared" si="99"/>
        <v/>
      </c>
      <c r="AR795" s="5" t="str">
        <f t="shared" si="100"/>
        <v/>
      </c>
      <c r="AT795" s="2">
        <v>37.490001678466797</v>
      </c>
      <c r="AU795" s="5">
        <f t="shared" si="103"/>
        <v>0</v>
      </c>
      <c r="AV795" s="11">
        <f t="shared" si="104"/>
        <v>0</v>
      </c>
      <c r="AW795" s="5">
        <f t="shared" si="105"/>
        <v>0</v>
      </c>
    </row>
    <row r="796" spans="1:49" x14ac:dyDescent="0.3">
      <c r="A796" s="1" t="s">
        <v>420</v>
      </c>
      <c r="B796" s="1" t="s">
        <v>421</v>
      </c>
      <c r="C796" s="1" t="s">
        <v>85</v>
      </c>
      <c r="D796" s="1" t="s">
        <v>61</v>
      </c>
      <c r="E796" s="1" t="s">
        <v>68</v>
      </c>
      <c r="F796" s="1" t="s">
        <v>282</v>
      </c>
      <c r="G796" s="1" t="s">
        <v>73</v>
      </c>
      <c r="H796" s="1" t="s">
        <v>65</v>
      </c>
      <c r="I796" s="2">
        <v>157.54</v>
      </c>
      <c r="J796" s="2">
        <v>35.799999999999997</v>
      </c>
      <c r="K796" s="2">
        <f t="shared" si="101"/>
        <v>0</v>
      </c>
      <c r="L796" s="2">
        <f t="shared" si="102"/>
        <v>35.799999237060547</v>
      </c>
      <c r="AN796" s="5" t="str">
        <f t="shared" si="98"/>
        <v/>
      </c>
      <c r="AP796" s="5" t="str">
        <f t="shared" si="99"/>
        <v/>
      </c>
      <c r="AR796" s="5" t="str">
        <f t="shared" si="100"/>
        <v/>
      </c>
      <c r="AT796" s="2">
        <v>35.799999237060547</v>
      </c>
      <c r="AU796" s="5">
        <f t="shared" si="103"/>
        <v>0</v>
      </c>
      <c r="AV796" s="11">
        <f t="shared" si="104"/>
        <v>0</v>
      </c>
      <c r="AW796" s="5">
        <f t="shared" si="105"/>
        <v>0</v>
      </c>
    </row>
    <row r="797" spans="1:49" x14ac:dyDescent="0.3">
      <c r="A797" s="1" t="s">
        <v>420</v>
      </c>
      <c r="B797" s="1" t="s">
        <v>421</v>
      </c>
      <c r="C797" s="1" t="s">
        <v>85</v>
      </c>
      <c r="D797" s="1" t="s">
        <v>61</v>
      </c>
      <c r="E797" s="1" t="s">
        <v>69</v>
      </c>
      <c r="F797" s="1" t="s">
        <v>282</v>
      </c>
      <c r="G797" s="1" t="s">
        <v>73</v>
      </c>
      <c r="H797" s="1" t="s">
        <v>65</v>
      </c>
      <c r="I797" s="2">
        <v>157.54</v>
      </c>
      <c r="J797" s="2">
        <v>36.17</v>
      </c>
      <c r="K797" s="2">
        <f t="shared" si="101"/>
        <v>0</v>
      </c>
      <c r="L797" s="2">
        <f t="shared" si="102"/>
        <v>36.169998168945313</v>
      </c>
      <c r="AN797" s="5" t="str">
        <f t="shared" si="98"/>
        <v/>
      </c>
      <c r="AP797" s="5" t="str">
        <f t="shared" si="99"/>
        <v/>
      </c>
      <c r="AR797" s="5" t="str">
        <f t="shared" si="100"/>
        <v/>
      </c>
      <c r="AT797" s="2">
        <v>36.169998168945313</v>
      </c>
      <c r="AU797" s="5">
        <f t="shared" si="103"/>
        <v>0</v>
      </c>
      <c r="AV797" s="11">
        <f t="shared" si="104"/>
        <v>0</v>
      </c>
      <c r="AW797" s="5">
        <f t="shared" si="105"/>
        <v>0</v>
      </c>
    </row>
    <row r="798" spans="1:49" x14ac:dyDescent="0.3">
      <c r="A798" s="1" t="s">
        <v>420</v>
      </c>
      <c r="B798" s="1" t="s">
        <v>421</v>
      </c>
      <c r="C798" s="1" t="s">
        <v>85</v>
      </c>
      <c r="D798" s="1" t="s">
        <v>61</v>
      </c>
      <c r="E798" s="1" t="s">
        <v>70</v>
      </c>
      <c r="F798" s="1" t="s">
        <v>282</v>
      </c>
      <c r="G798" s="1" t="s">
        <v>73</v>
      </c>
      <c r="H798" s="1" t="s">
        <v>65</v>
      </c>
      <c r="I798" s="2">
        <v>157.54</v>
      </c>
      <c r="J798" s="2">
        <v>41.05</v>
      </c>
      <c r="K798" s="2">
        <f t="shared" si="101"/>
        <v>0</v>
      </c>
      <c r="L798" s="2">
        <f t="shared" si="102"/>
        <v>35.659999847412109</v>
      </c>
      <c r="AN798" s="5" t="str">
        <f t="shared" si="98"/>
        <v/>
      </c>
      <c r="AP798" s="5" t="str">
        <f t="shared" si="99"/>
        <v/>
      </c>
      <c r="AR798" s="5" t="str">
        <f t="shared" si="100"/>
        <v/>
      </c>
      <c r="AT798" s="2">
        <v>35.659999847412109</v>
      </c>
      <c r="AU798" s="5">
        <f t="shared" si="103"/>
        <v>0</v>
      </c>
      <c r="AV798" s="11">
        <f t="shared" si="104"/>
        <v>0</v>
      </c>
      <c r="AW798" s="5">
        <f t="shared" si="105"/>
        <v>0</v>
      </c>
    </row>
    <row r="799" spans="1:49" x14ac:dyDescent="0.3">
      <c r="A799" s="1" t="s">
        <v>422</v>
      </c>
      <c r="B799" s="1" t="s">
        <v>423</v>
      </c>
      <c r="C799" s="1" t="s">
        <v>424</v>
      </c>
      <c r="D799" s="1" t="s">
        <v>61</v>
      </c>
      <c r="E799" s="1" t="s">
        <v>81</v>
      </c>
      <c r="F799" s="1" t="s">
        <v>282</v>
      </c>
      <c r="G799" s="1" t="s">
        <v>73</v>
      </c>
      <c r="H799" s="1" t="s">
        <v>65</v>
      </c>
      <c r="I799" s="2">
        <v>316.01</v>
      </c>
      <c r="J799" s="2">
        <v>35.340000000000003</v>
      </c>
      <c r="K799" s="2">
        <f t="shared" si="101"/>
        <v>0</v>
      </c>
      <c r="L799" s="2">
        <f t="shared" si="102"/>
        <v>34.939998626708977</v>
      </c>
      <c r="AN799" s="5" t="str">
        <f t="shared" si="98"/>
        <v/>
      </c>
      <c r="AP799" s="5" t="str">
        <f t="shared" si="99"/>
        <v/>
      </c>
      <c r="AR799" s="5" t="str">
        <f t="shared" si="100"/>
        <v/>
      </c>
      <c r="AT799" s="2">
        <v>34.939998626708977</v>
      </c>
      <c r="AU799" s="5">
        <f t="shared" si="103"/>
        <v>0</v>
      </c>
      <c r="AV799" s="11">
        <f t="shared" si="104"/>
        <v>0</v>
      </c>
      <c r="AW799" s="5">
        <f t="shared" si="105"/>
        <v>0</v>
      </c>
    </row>
    <row r="800" spans="1:49" x14ac:dyDescent="0.3">
      <c r="A800" s="1" t="s">
        <v>422</v>
      </c>
      <c r="B800" s="1" t="s">
        <v>423</v>
      </c>
      <c r="C800" s="1" t="s">
        <v>424</v>
      </c>
      <c r="D800" s="1" t="s">
        <v>61</v>
      </c>
      <c r="E800" s="1" t="s">
        <v>86</v>
      </c>
      <c r="F800" s="1" t="s">
        <v>282</v>
      </c>
      <c r="G800" s="1" t="s">
        <v>73</v>
      </c>
      <c r="H800" s="1" t="s">
        <v>65</v>
      </c>
      <c r="I800" s="2">
        <v>316.01</v>
      </c>
      <c r="J800" s="2">
        <v>39.76</v>
      </c>
      <c r="K800" s="2">
        <f t="shared" si="101"/>
        <v>0</v>
      </c>
      <c r="L800" s="2">
        <f t="shared" si="102"/>
        <v>31.829999923706051</v>
      </c>
      <c r="AN800" s="5" t="str">
        <f t="shared" si="98"/>
        <v/>
      </c>
      <c r="AP800" s="5" t="str">
        <f t="shared" si="99"/>
        <v/>
      </c>
      <c r="AR800" s="5" t="str">
        <f t="shared" si="100"/>
        <v/>
      </c>
      <c r="AT800" s="2">
        <v>31.829999923706051</v>
      </c>
      <c r="AU800" s="5">
        <f t="shared" si="103"/>
        <v>0</v>
      </c>
      <c r="AV800" s="11">
        <f t="shared" si="104"/>
        <v>0</v>
      </c>
      <c r="AW800" s="5">
        <f t="shared" si="105"/>
        <v>0</v>
      </c>
    </row>
    <row r="801" spans="1:49" x14ac:dyDescent="0.3">
      <c r="A801" s="1" t="s">
        <v>422</v>
      </c>
      <c r="B801" s="1" t="s">
        <v>423</v>
      </c>
      <c r="C801" s="1" t="s">
        <v>424</v>
      </c>
      <c r="D801" s="1" t="s">
        <v>61</v>
      </c>
      <c r="E801" s="1" t="s">
        <v>79</v>
      </c>
      <c r="F801" s="1" t="s">
        <v>282</v>
      </c>
      <c r="G801" s="1" t="s">
        <v>73</v>
      </c>
      <c r="H801" s="1" t="s">
        <v>65</v>
      </c>
      <c r="I801" s="2">
        <v>316.01</v>
      </c>
      <c r="J801" s="2">
        <v>36.159999999999997</v>
      </c>
      <c r="K801" s="2">
        <f t="shared" si="101"/>
        <v>0</v>
      </c>
      <c r="L801" s="2">
        <f t="shared" si="102"/>
        <v>18.610000610351559</v>
      </c>
      <c r="AN801" s="5" t="str">
        <f t="shared" si="98"/>
        <v/>
      </c>
      <c r="AP801" s="5" t="str">
        <f t="shared" si="99"/>
        <v/>
      </c>
      <c r="AR801" s="5" t="str">
        <f t="shared" si="100"/>
        <v/>
      </c>
      <c r="AT801" s="2">
        <v>18.610000610351559</v>
      </c>
      <c r="AU801" s="5">
        <f t="shared" si="103"/>
        <v>0</v>
      </c>
      <c r="AV801" s="11">
        <f t="shared" si="104"/>
        <v>0</v>
      </c>
      <c r="AW801" s="5">
        <f t="shared" si="105"/>
        <v>0</v>
      </c>
    </row>
    <row r="802" spans="1:49" x14ac:dyDescent="0.3">
      <c r="A802" s="1" t="s">
        <v>422</v>
      </c>
      <c r="B802" s="1" t="s">
        <v>423</v>
      </c>
      <c r="C802" s="1" t="s">
        <v>424</v>
      </c>
      <c r="D802" s="1" t="s">
        <v>61</v>
      </c>
      <c r="E802" s="1" t="s">
        <v>80</v>
      </c>
      <c r="F802" s="1" t="s">
        <v>282</v>
      </c>
      <c r="G802" s="1" t="s">
        <v>73</v>
      </c>
      <c r="H802" s="1" t="s">
        <v>65</v>
      </c>
      <c r="I802" s="2">
        <v>316.01</v>
      </c>
      <c r="J802" s="2">
        <v>36.67</v>
      </c>
      <c r="K802" s="2">
        <f t="shared" si="101"/>
        <v>0</v>
      </c>
      <c r="L802" s="2">
        <f t="shared" si="102"/>
        <v>0.15000000596046451</v>
      </c>
      <c r="AN802" s="5" t="str">
        <f t="shared" si="98"/>
        <v/>
      </c>
      <c r="AP802" s="5" t="str">
        <f t="shared" si="99"/>
        <v/>
      </c>
      <c r="AR802" s="5" t="str">
        <f t="shared" si="100"/>
        <v/>
      </c>
      <c r="AT802" s="2">
        <v>0.15000000596046451</v>
      </c>
      <c r="AU802" s="5">
        <f t="shared" si="103"/>
        <v>0</v>
      </c>
      <c r="AV802" s="11">
        <f t="shared" si="104"/>
        <v>0</v>
      </c>
      <c r="AW802" s="5">
        <f t="shared" si="105"/>
        <v>0</v>
      </c>
    </row>
    <row r="803" spans="1:49" x14ac:dyDescent="0.3">
      <c r="A803" s="1" t="s">
        <v>422</v>
      </c>
      <c r="B803" s="1" t="s">
        <v>423</v>
      </c>
      <c r="C803" s="1" t="s">
        <v>424</v>
      </c>
      <c r="D803" s="1" t="s">
        <v>61</v>
      </c>
      <c r="E803" s="1" t="s">
        <v>82</v>
      </c>
      <c r="F803" s="1" t="s">
        <v>282</v>
      </c>
      <c r="G803" s="1" t="s">
        <v>73</v>
      </c>
      <c r="H803" s="1" t="s">
        <v>65</v>
      </c>
      <c r="I803" s="2">
        <v>316.01</v>
      </c>
      <c r="J803" s="2">
        <v>36.270000000000003</v>
      </c>
      <c r="K803" s="2">
        <f t="shared" si="101"/>
        <v>0</v>
      </c>
      <c r="L803" s="2">
        <f t="shared" si="102"/>
        <v>36.270000457763672</v>
      </c>
      <c r="AN803" s="5" t="str">
        <f t="shared" si="98"/>
        <v/>
      </c>
      <c r="AP803" s="5" t="str">
        <f t="shared" si="99"/>
        <v/>
      </c>
      <c r="AR803" s="5" t="str">
        <f t="shared" si="100"/>
        <v/>
      </c>
      <c r="AT803" s="2">
        <v>36.270000457763672</v>
      </c>
      <c r="AU803" s="5">
        <f t="shared" si="103"/>
        <v>0</v>
      </c>
      <c r="AV803" s="11">
        <f t="shared" si="104"/>
        <v>0</v>
      </c>
      <c r="AW803" s="5">
        <f t="shared" si="105"/>
        <v>0</v>
      </c>
    </row>
    <row r="804" spans="1:49" x14ac:dyDescent="0.3">
      <c r="A804" s="1" t="s">
        <v>422</v>
      </c>
      <c r="B804" s="1" t="s">
        <v>423</v>
      </c>
      <c r="C804" s="1" t="s">
        <v>424</v>
      </c>
      <c r="D804" s="1" t="s">
        <v>61</v>
      </c>
      <c r="E804" s="1" t="s">
        <v>87</v>
      </c>
      <c r="F804" s="1" t="s">
        <v>282</v>
      </c>
      <c r="G804" s="1" t="s">
        <v>73</v>
      </c>
      <c r="H804" s="1" t="s">
        <v>65</v>
      </c>
      <c r="I804" s="2">
        <v>316.01</v>
      </c>
      <c r="J804" s="2">
        <v>42.51</v>
      </c>
      <c r="K804" s="2">
        <f t="shared" si="101"/>
        <v>0</v>
      </c>
      <c r="L804" s="2">
        <f t="shared" si="102"/>
        <v>42.509998321533203</v>
      </c>
      <c r="AN804" s="5" t="str">
        <f t="shared" si="98"/>
        <v/>
      </c>
      <c r="AP804" s="5" t="str">
        <f t="shared" si="99"/>
        <v/>
      </c>
      <c r="AR804" s="5" t="str">
        <f t="shared" si="100"/>
        <v/>
      </c>
      <c r="AT804" s="2">
        <v>42.509998321533203</v>
      </c>
      <c r="AU804" s="5">
        <f t="shared" si="103"/>
        <v>0</v>
      </c>
      <c r="AV804" s="11">
        <f t="shared" si="104"/>
        <v>0</v>
      </c>
      <c r="AW804" s="5">
        <f t="shared" si="105"/>
        <v>0</v>
      </c>
    </row>
    <row r="805" spans="1:49" x14ac:dyDescent="0.3">
      <c r="A805" s="1" t="s">
        <v>422</v>
      </c>
      <c r="B805" s="1" t="s">
        <v>423</v>
      </c>
      <c r="C805" s="1" t="s">
        <v>424</v>
      </c>
      <c r="D805" s="1" t="s">
        <v>61</v>
      </c>
      <c r="E805" s="1" t="s">
        <v>62</v>
      </c>
      <c r="F805" s="1" t="s">
        <v>282</v>
      </c>
      <c r="G805" s="1" t="s">
        <v>73</v>
      </c>
      <c r="H805" s="1" t="s">
        <v>65</v>
      </c>
      <c r="I805" s="2">
        <v>316.01</v>
      </c>
      <c r="J805" s="2">
        <v>38.270000000000003</v>
      </c>
      <c r="K805" s="2">
        <f t="shared" si="101"/>
        <v>0</v>
      </c>
      <c r="L805" s="2">
        <f t="shared" si="102"/>
        <v>38.270000457763672</v>
      </c>
      <c r="AN805" s="5" t="str">
        <f t="shared" si="98"/>
        <v/>
      </c>
      <c r="AP805" s="5" t="str">
        <f t="shared" si="99"/>
        <v/>
      </c>
      <c r="AR805" s="5" t="str">
        <f t="shared" si="100"/>
        <v/>
      </c>
      <c r="AT805" s="2">
        <v>38.270000457763672</v>
      </c>
      <c r="AU805" s="5">
        <f t="shared" si="103"/>
        <v>0</v>
      </c>
      <c r="AV805" s="11">
        <f t="shared" si="104"/>
        <v>0</v>
      </c>
      <c r="AW805" s="5">
        <f t="shared" si="105"/>
        <v>0</v>
      </c>
    </row>
    <row r="806" spans="1:49" x14ac:dyDescent="0.3">
      <c r="A806" s="1" t="s">
        <v>422</v>
      </c>
      <c r="B806" s="1" t="s">
        <v>423</v>
      </c>
      <c r="C806" s="1" t="s">
        <v>424</v>
      </c>
      <c r="D806" s="1" t="s">
        <v>61</v>
      </c>
      <c r="E806" s="1" t="s">
        <v>66</v>
      </c>
      <c r="F806" s="1" t="s">
        <v>282</v>
      </c>
      <c r="G806" s="1" t="s">
        <v>73</v>
      </c>
      <c r="H806" s="1" t="s">
        <v>65</v>
      </c>
      <c r="I806" s="2">
        <v>316.01</v>
      </c>
      <c r="J806" s="2">
        <v>40.78</v>
      </c>
      <c r="K806" s="2">
        <f t="shared" si="101"/>
        <v>0</v>
      </c>
      <c r="L806" s="2">
        <f t="shared" si="102"/>
        <v>14.75</v>
      </c>
      <c r="AN806" s="5" t="str">
        <f t="shared" si="98"/>
        <v/>
      </c>
      <c r="AP806" s="5" t="str">
        <f t="shared" si="99"/>
        <v/>
      </c>
      <c r="AR806" s="5" t="str">
        <f t="shared" si="100"/>
        <v/>
      </c>
      <c r="AT806" s="2">
        <v>14.75</v>
      </c>
      <c r="AU806" s="5">
        <f t="shared" si="103"/>
        <v>0</v>
      </c>
      <c r="AV806" s="11">
        <f t="shared" si="104"/>
        <v>0</v>
      </c>
      <c r="AW806" s="5">
        <f t="shared" si="105"/>
        <v>0</v>
      </c>
    </row>
    <row r="807" spans="1:49" x14ac:dyDescent="0.3">
      <c r="A807" s="1" t="s">
        <v>425</v>
      </c>
      <c r="B807" s="1" t="s">
        <v>426</v>
      </c>
      <c r="C807" s="1" t="s">
        <v>427</v>
      </c>
      <c r="D807" s="1" t="s">
        <v>61</v>
      </c>
      <c r="E807" s="1" t="s">
        <v>74</v>
      </c>
      <c r="F807" s="1" t="s">
        <v>282</v>
      </c>
      <c r="G807" s="1" t="s">
        <v>73</v>
      </c>
      <c r="H807" s="1" t="s">
        <v>65</v>
      </c>
      <c r="I807" s="2">
        <v>10</v>
      </c>
      <c r="J807" s="2">
        <v>1.48</v>
      </c>
      <c r="K807" s="2">
        <f t="shared" si="101"/>
        <v>0.25</v>
      </c>
      <c r="L807" s="2">
        <f t="shared" si="102"/>
        <v>1.2300000190734861</v>
      </c>
      <c r="AB807" s="9">
        <v>0.25</v>
      </c>
      <c r="AC807" s="5">
        <v>7.0875000000000004</v>
      </c>
      <c r="AN807" s="5" t="str">
        <f t="shared" si="98"/>
        <v/>
      </c>
      <c r="AP807" s="5" t="str">
        <f t="shared" si="99"/>
        <v/>
      </c>
      <c r="AR807" s="5" t="str">
        <f t="shared" si="100"/>
        <v/>
      </c>
      <c r="AT807" s="2">
        <v>1.2300000190734861</v>
      </c>
      <c r="AU807" s="5">
        <f t="shared" si="103"/>
        <v>7.0875000000000004</v>
      </c>
      <c r="AV807" s="11">
        <f t="shared" si="104"/>
        <v>1.7048125850255328E-3</v>
      </c>
      <c r="AW807" s="5">
        <f t="shared" si="105"/>
        <v>1.7048125850255327</v>
      </c>
    </row>
    <row r="808" spans="1:49" x14ac:dyDescent="0.3">
      <c r="A808" s="1" t="s">
        <v>425</v>
      </c>
      <c r="B808" s="1" t="s">
        <v>426</v>
      </c>
      <c r="C808" s="1" t="s">
        <v>427</v>
      </c>
      <c r="D808" s="1" t="s">
        <v>61</v>
      </c>
      <c r="E808" s="1" t="s">
        <v>91</v>
      </c>
      <c r="F808" s="1" t="s">
        <v>282</v>
      </c>
      <c r="G808" s="1" t="s">
        <v>73</v>
      </c>
      <c r="H808" s="1" t="s">
        <v>65</v>
      </c>
      <c r="I808" s="2">
        <v>10</v>
      </c>
      <c r="J808" s="2">
        <v>8.5299999999999994</v>
      </c>
      <c r="K808" s="2">
        <f t="shared" si="101"/>
        <v>2.8699999451637268</v>
      </c>
      <c r="L808" s="2">
        <f t="shared" si="102"/>
        <v>5.6599998474121094</v>
      </c>
      <c r="AB808" s="9">
        <v>2.8699999451637268</v>
      </c>
      <c r="AC808" s="5">
        <v>83.222999999999985</v>
      </c>
      <c r="AN808" s="5" t="str">
        <f t="shared" si="98"/>
        <v/>
      </c>
      <c r="AP808" s="5" t="str">
        <f t="shared" si="99"/>
        <v/>
      </c>
      <c r="AR808" s="5" t="str">
        <f t="shared" si="100"/>
        <v/>
      </c>
      <c r="AT808" s="2">
        <v>5.6599998474121094</v>
      </c>
      <c r="AU808" s="5">
        <f t="shared" si="103"/>
        <v>83.222999999999985</v>
      </c>
      <c r="AV808" s="11">
        <f t="shared" si="104"/>
        <v>2.0018288220610917E-2</v>
      </c>
      <c r="AW808" s="5">
        <f t="shared" si="105"/>
        <v>20.018288220610916</v>
      </c>
    </row>
    <row r="809" spans="1:49" x14ac:dyDescent="0.3">
      <c r="A809" s="1" t="s">
        <v>428</v>
      </c>
      <c r="B809" s="1" t="s">
        <v>429</v>
      </c>
      <c r="C809" s="1" t="s">
        <v>430</v>
      </c>
      <c r="D809" s="1" t="s">
        <v>431</v>
      </c>
      <c r="E809" s="1" t="s">
        <v>82</v>
      </c>
      <c r="F809" s="1" t="s">
        <v>282</v>
      </c>
      <c r="G809" s="1" t="s">
        <v>73</v>
      </c>
      <c r="H809" s="1" t="s">
        <v>65</v>
      </c>
      <c r="I809" s="2">
        <v>148.5</v>
      </c>
      <c r="J809" s="2">
        <v>0.06</v>
      </c>
      <c r="K809" s="2">
        <f t="shared" si="101"/>
        <v>0</v>
      </c>
      <c r="L809" s="2">
        <f t="shared" si="102"/>
        <v>5.9999998658895493E-2</v>
      </c>
      <c r="AN809" s="5" t="str">
        <f t="shared" si="98"/>
        <v/>
      </c>
      <c r="AP809" s="5" t="str">
        <f t="shared" si="99"/>
        <v/>
      </c>
      <c r="AR809" s="5" t="str">
        <f t="shared" si="100"/>
        <v/>
      </c>
      <c r="AT809" s="2">
        <v>5.9999998658895493E-2</v>
      </c>
      <c r="AU809" s="5">
        <f t="shared" si="103"/>
        <v>0</v>
      </c>
      <c r="AV809" s="11">
        <f t="shared" si="104"/>
        <v>0</v>
      </c>
      <c r="AW809" s="5">
        <f t="shared" si="105"/>
        <v>0</v>
      </c>
    </row>
    <row r="810" spans="1:49" x14ac:dyDescent="0.3">
      <c r="A810" s="1" t="s">
        <v>428</v>
      </c>
      <c r="B810" s="1" t="s">
        <v>429</v>
      </c>
      <c r="C810" s="1" t="s">
        <v>430</v>
      </c>
      <c r="D810" s="1" t="s">
        <v>431</v>
      </c>
      <c r="E810" s="1" t="s">
        <v>87</v>
      </c>
      <c r="F810" s="1" t="s">
        <v>282</v>
      </c>
      <c r="G810" s="1" t="s">
        <v>73</v>
      </c>
      <c r="H810" s="1" t="s">
        <v>65</v>
      </c>
      <c r="I810" s="2">
        <v>148.5</v>
      </c>
      <c r="J810" s="2">
        <v>7.0000000000000007E-2</v>
      </c>
      <c r="K810" s="2">
        <f t="shared" si="101"/>
        <v>0</v>
      </c>
      <c r="L810" s="2">
        <f t="shared" si="102"/>
        <v>7.0000000298023224E-2</v>
      </c>
      <c r="AN810" s="5" t="str">
        <f t="shared" si="98"/>
        <v/>
      </c>
      <c r="AP810" s="5" t="str">
        <f t="shared" si="99"/>
        <v/>
      </c>
      <c r="AR810" s="5" t="str">
        <f t="shared" si="100"/>
        <v/>
      </c>
      <c r="AT810" s="2">
        <v>7.0000000298023224E-2</v>
      </c>
      <c r="AU810" s="5">
        <f t="shared" si="103"/>
        <v>0</v>
      </c>
      <c r="AV810" s="11">
        <f t="shared" si="104"/>
        <v>0</v>
      </c>
      <c r="AW810" s="5">
        <f t="shared" si="105"/>
        <v>0</v>
      </c>
    </row>
    <row r="811" spans="1:49" x14ac:dyDescent="0.3">
      <c r="A811" s="1" t="s">
        <v>428</v>
      </c>
      <c r="B811" s="1" t="s">
        <v>429</v>
      </c>
      <c r="C811" s="1" t="s">
        <v>430</v>
      </c>
      <c r="D811" s="1" t="s">
        <v>431</v>
      </c>
      <c r="E811" s="1" t="s">
        <v>68</v>
      </c>
      <c r="F811" s="1" t="s">
        <v>282</v>
      </c>
      <c r="G811" s="1" t="s">
        <v>73</v>
      </c>
      <c r="H811" s="1" t="s">
        <v>65</v>
      </c>
      <c r="I811" s="2">
        <v>148.5</v>
      </c>
      <c r="J811" s="2">
        <v>0.09</v>
      </c>
      <c r="K811" s="2">
        <f t="shared" si="101"/>
        <v>0</v>
      </c>
      <c r="L811" s="2">
        <f t="shared" si="102"/>
        <v>9.0000003576278687E-2</v>
      </c>
      <c r="AN811" s="5" t="str">
        <f t="shared" si="98"/>
        <v/>
      </c>
      <c r="AP811" s="5" t="str">
        <f t="shared" si="99"/>
        <v/>
      </c>
      <c r="AR811" s="5" t="str">
        <f t="shared" si="100"/>
        <v/>
      </c>
      <c r="AT811" s="2">
        <v>9.0000003576278687E-2</v>
      </c>
      <c r="AU811" s="5">
        <f t="shared" si="103"/>
        <v>0</v>
      </c>
      <c r="AV811" s="11">
        <f t="shared" si="104"/>
        <v>0</v>
      </c>
      <c r="AW811" s="5">
        <f t="shared" si="105"/>
        <v>0</v>
      </c>
    </row>
    <row r="812" spans="1:49" x14ac:dyDescent="0.3">
      <c r="A812" s="1" t="s">
        <v>428</v>
      </c>
      <c r="B812" s="1" t="s">
        <v>429</v>
      </c>
      <c r="C812" s="1" t="s">
        <v>430</v>
      </c>
      <c r="D812" s="1" t="s">
        <v>431</v>
      </c>
      <c r="E812" s="1" t="s">
        <v>90</v>
      </c>
      <c r="F812" s="1" t="s">
        <v>282</v>
      </c>
      <c r="G812" s="1" t="s">
        <v>73</v>
      </c>
      <c r="H812" s="1" t="s">
        <v>65</v>
      </c>
      <c r="I812" s="2">
        <v>148.5</v>
      </c>
      <c r="J812" s="2">
        <v>41.64</v>
      </c>
      <c r="K812" s="2">
        <f t="shared" si="101"/>
        <v>0</v>
      </c>
      <c r="L812" s="2">
        <f t="shared" si="102"/>
        <v>40</v>
      </c>
      <c r="AN812" s="5" t="str">
        <f t="shared" si="98"/>
        <v/>
      </c>
      <c r="AP812" s="5" t="str">
        <f t="shared" si="99"/>
        <v/>
      </c>
      <c r="AR812" s="5" t="str">
        <f t="shared" si="100"/>
        <v/>
      </c>
      <c r="AT812" s="2">
        <v>40</v>
      </c>
      <c r="AU812" s="5">
        <f t="shared" si="103"/>
        <v>0</v>
      </c>
      <c r="AV812" s="11">
        <f t="shared" si="104"/>
        <v>0</v>
      </c>
      <c r="AW812" s="5">
        <f t="shared" si="105"/>
        <v>0</v>
      </c>
    </row>
    <row r="813" spans="1:49" x14ac:dyDescent="0.3">
      <c r="A813" s="1" t="s">
        <v>428</v>
      </c>
      <c r="B813" s="1" t="s">
        <v>429</v>
      </c>
      <c r="C813" s="1" t="s">
        <v>430</v>
      </c>
      <c r="D813" s="1" t="s">
        <v>431</v>
      </c>
      <c r="E813" s="1" t="s">
        <v>71</v>
      </c>
      <c r="F813" s="1" t="s">
        <v>282</v>
      </c>
      <c r="G813" s="1" t="s">
        <v>73</v>
      </c>
      <c r="H813" s="1" t="s">
        <v>65</v>
      </c>
      <c r="I813" s="2">
        <v>148.5</v>
      </c>
      <c r="J813" s="2">
        <v>35.22</v>
      </c>
      <c r="K813" s="2">
        <f t="shared" si="101"/>
        <v>0</v>
      </c>
      <c r="L813" s="2">
        <f t="shared" si="102"/>
        <v>35.220001220703118</v>
      </c>
      <c r="AN813" s="5" t="str">
        <f t="shared" si="98"/>
        <v/>
      </c>
      <c r="AP813" s="5" t="str">
        <f t="shared" si="99"/>
        <v/>
      </c>
      <c r="AR813" s="5" t="str">
        <f t="shared" si="100"/>
        <v/>
      </c>
      <c r="AT813" s="2">
        <v>35.220001220703118</v>
      </c>
      <c r="AU813" s="5">
        <f t="shared" si="103"/>
        <v>0</v>
      </c>
      <c r="AV813" s="11">
        <f t="shared" si="104"/>
        <v>0</v>
      </c>
      <c r="AW813" s="5">
        <f t="shared" si="105"/>
        <v>0</v>
      </c>
    </row>
    <row r="814" spans="1:49" x14ac:dyDescent="0.3">
      <c r="A814" s="1" t="s">
        <v>428</v>
      </c>
      <c r="B814" s="1" t="s">
        <v>429</v>
      </c>
      <c r="C814" s="1" t="s">
        <v>430</v>
      </c>
      <c r="D814" s="1" t="s">
        <v>431</v>
      </c>
      <c r="E814" s="1" t="s">
        <v>74</v>
      </c>
      <c r="F814" s="1" t="s">
        <v>282</v>
      </c>
      <c r="G814" s="1" t="s">
        <v>73</v>
      </c>
      <c r="H814" s="1" t="s">
        <v>65</v>
      </c>
      <c r="I814" s="2">
        <v>148.5</v>
      </c>
      <c r="J814" s="2">
        <v>33.39</v>
      </c>
      <c r="K814" s="2">
        <f t="shared" si="101"/>
        <v>0</v>
      </c>
      <c r="L814" s="2">
        <f t="shared" si="102"/>
        <v>33.389999389648438</v>
      </c>
      <c r="AN814" s="5" t="str">
        <f t="shared" si="98"/>
        <v/>
      </c>
      <c r="AP814" s="5" t="str">
        <f t="shared" si="99"/>
        <v/>
      </c>
      <c r="AR814" s="5" t="str">
        <f t="shared" si="100"/>
        <v/>
      </c>
      <c r="AT814" s="2">
        <v>33.389999389648438</v>
      </c>
      <c r="AU814" s="5">
        <f t="shared" si="103"/>
        <v>0</v>
      </c>
      <c r="AV814" s="11">
        <f t="shared" si="104"/>
        <v>0</v>
      </c>
      <c r="AW814" s="5">
        <f t="shared" si="105"/>
        <v>0</v>
      </c>
    </row>
    <row r="815" spans="1:49" x14ac:dyDescent="0.3">
      <c r="A815" s="1" t="s">
        <v>428</v>
      </c>
      <c r="B815" s="1" t="s">
        <v>429</v>
      </c>
      <c r="C815" s="1" t="s">
        <v>430</v>
      </c>
      <c r="D815" s="1" t="s">
        <v>431</v>
      </c>
      <c r="E815" s="1" t="s">
        <v>91</v>
      </c>
      <c r="F815" s="1" t="s">
        <v>282</v>
      </c>
      <c r="G815" s="1" t="s">
        <v>73</v>
      </c>
      <c r="H815" s="1" t="s">
        <v>65</v>
      </c>
      <c r="I815" s="2">
        <v>148.5</v>
      </c>
      <c r="J815" s="2">
        <v>34.03</v>
      </c>
      <c r="K815" s="2">
        <f t="shared" si="101"/>
        <v>1.9999999552965161E-2</v>
      </c>
      <c r="L815" s="2">
        <f t="shared" si="102"/>
        <v>34</v>
      </c>
      <c r="AB815" s="9">
        <v>1.9999999552965161E-2</v>
      </c>
      <c r="AC815" s="5">
        <v>0.59849998662248249</v>
      </c>
      <c r="AN815" s="5" t="str">
        <f t="shared" si="98"/>
        <v/>
      </c>
      <c r="AP815" s="5" t="str">
        <f t="shared" si="99"/>
        <v/>
      </c>
      <c r="AR815" s="5" t="str">
        <f t="shared" si="100"/>
        <v/>
      </c>
      <c r="AT815" s="2">
        <v>34</v>
      </c>
      <c r="AU815" s="5">
        <f t="shared" si="103"/>
        <v>0.59849998662248249</v>
      </c>
      <c r="AV815" s="11">
        <f t="shared" si="104"/>
        <v>1.4396194840657792E-4</v>
      </c>
      <c r="AW815" s="5">
        <f t="shared" si="105"/>
        <v>0.14396194840657792</v>
      </c>
    </row>
    <row r="816" spans="1:49" x14ac:dyDescent="0.3">
      <c r="A816" s="1" t="s">
        <v>428</v>
      </c>
      <c r="B816" s="1" t="s">
        <v>429</v>
      </c>
      <c r="C816" s="1" t="s">
        <v>430</v>
      </c>
      <c r="D816" s="1" t="s">
        <v>431</v>
      </c>
      <c r="E816" s="1" t="s">
        <v>69</v>
      </c>
      <c r="F816" s="1" t="s">
        <v>282</v>
      </c>
      <c r="G816" s="1" t="s">
        <v>73</v>
      </c>
      <c r="H816" s="1" t="s">
        <v>65</v>
      </c>
      <c r="I816" s="2">
        <v>148.5</v>
      </c>
      <c r="J816" s="2">
        <v>0.09</v>
      </c>
      <c r="K816" s="2">
        <f t="shared" si="101"/>
        <v>0</v>
      </c>
      <c r="L816" s="2">
        <f t="shared" si="102"/>
        <v>9.0000003576278687E-2</v>
      </c>
      <c r="AN816" s="5" t="str">
        <f t="shared" si="98"/>
        <v/>
      </c>
      <c r="AP816" s="5" t="str">
        <f t="shared" si="99"/>
        <v/>
      </c>
      <c r="AR816" s="5" t="str">
        <f t="shared" si="100"/>
        <v/>
      </c>
      <c r="AT816" s="2">
        <v>9.0000003576278687E-2</v>
      </c>
      <c r="AU816" s="5">
        <f t="shared" si="103"/>
        <v>0</v>
      </c>
      <c r="AV816" s="11">
        <f t="shared" si="104"/>
        <v>0</v>
      </c>
      <c r="AW816" s="5">
        <f t="shared" si="105"/>
        <v>0</v>
      </c>
    </row>
    <row r="817" spans="1:49" x14ac:dyDescent="0.3">
      <c r="A817" s="1" t="s">
        <v>432</v>
      </c>
      <c r="B817" s="1" t="s">
        <v>433</v>
      </c>
      <c r="C817" s="1" t="s">
        <v>434</v>
      </c>
      <c r="D817" s="1" t="s">
        <v>435</v>
      </c>
      <c r="E817" s="1" t="s">
        <v>81</v>
      </c>
      <c r="F817" s="1" t="s">
        <v>330</v>
      </c>
      <c r="G817" s="1" t="s">
        <v>73</v>
      </c>
      <c r="H817" s="1" t="s">
        <v>65</v>
      </c>
      <c r="I817" s="2">
        <v>520</v>
      </c>
      <c r="J817" s="2">
        <v>37.6</v>
      </c>
      <c r="K817" s="2">
        <f t="shared" si="101"/>
        <v>0</v>
      </c>
      <c r="L817" s="2">
        <f t="shared" si="102"/>
        <v>37.609998166561127</v>
      </c>
      <c r="AN817" s="5" t="str">
        <f t="shared" si="98"/>
        <v/>
      </c>
      <c r="AP817" s="5" t="str">
        <f t="shared" si="99"/>
        <v/>
      </c>
      <c r="AQ817" s="2">
        <v>0.49000000953674322</v>
      </c>
      <c r="AR817" s="5">
        <f t="shared" si="100"/>
        <v>0.49000000953674322</v>
      </c>
      <c r="AS817" s="2">
        <v>0.69999998807907104</v>
      </c>
      <c r="AT817" s="2">
        <v>36.419998168945313</v>
      </c>
      <c r="AU817" s="5">
        <f t="shared" si="103"/>
        <v>0</v>
      </c>
      <c r="AV817" s="11">
        <f t="shared" si="104"/>
        <v>0</v>
      </c>
      <c r="AW817" s="5">
        <f t="shared" si="105"/>
        <v>0</v>
      </c>
    </row>
    <row r="818" spans="1:49" x14ac:dyDescent="0.3">
      <c r="A818" s="1" t="s">
        <v>432</v>
      </c>
      <c r="B818" s="1" t="s">
        <v>433</v>
      </c>
      <c r="C818" s="1" t="s">
        <v>434</v>
      </c>
      <c r="D818" s="1" t="s">
        <v>435</v>
      </c>
      <c r="E818" s="1" t="s">
        <v>86</v>
      </c>
      <c r="F818" s="1" t="s">
        <v>330</v>
      </c>
      <c r="G818" s="1" t="s">
        <v>73</v>
      </c>
      <c r="H818" s="1" t="s">
        <v>65</v>
      </c>
      <c r="I818" s="2">
        <v>520</v>
      </c>
      <c r="J818" s="2">
        <v>0.16</v>
      </c>
      <c r="K818" s="2">
        <f t="shared" si="101"/>
        <v>0</v>
      </c>
      <c r="L818" s="2">
        <f t="shared" si="102"/>
        <v>0.15999999642372131</v>
      </c>
      <c r="AN818" s="5" t="str">
        <f t="shared" si="98"/>
        <v/>
      </c>
      <c r="AP818" s="5" t="str">
        <f t="shared" si="99"/>
        <v/>
      </c>
      <c r="AR818" s="5" t="str">
        <f t="shared" si="100"/>
        <v/>
      </c>
      <c r="AT818" s="2">
        <v>0.15999999642372131</v>
      </c>
      <c r="AU818" s="5">
        <f t="shared" si="103"/>
        <v>0</v>
      </c>
      <c r="AV818" s="11">
        <f t="shared" si="104"/>
        <v>0</v>
      </c>
      <c r="AW818" s="5">
        <f t="shared" si="105"/>
        <v>0</v>
      </c>
    </row>
    <row r="819" spans="1:49" x14ac:dyDescent="0.3">
      <c r="A819" s="1" t="s">
        <v>432</v>
      </c>
      <c r="B819" s="1" t="s">
        <v>433</v>
      </c>
      <c r="C819" s="1" t="s">
        <v>434</v>
      </c>
      <c r="D819" s="1" t="s">
        <v>435</v>
      </c>
      <c r="E819" s="1" t="s">
        <v>79</v>
      </c>
      <c r="F819" s="1" t="s">
        <v>330</v>
      </c>
      <c r="G819" s="1" t="s">
        <v>73</v>
      </c>
      <c r="H819" s="1" t="s">
        <v>65</v>
      </c>
      <c r="I819" s="2">
        <v>520</v>
      </c>
      <c r="J819" s="2">
        <v>7.0000000000000007E-2</v>
      </c>
      <c r="K819" s="2">
        <f t="shared" si="101"/>
        <v>0</v>
      </c>
      <c r="L819" s="2">
        <f t="shared" si="102"/>
        <v>7.0000000298023224E-2</v>
      </c>
      <c r="AN819" s="5" t="str">
        <f t="shared" si="98"/>
        <v/>
      </c>
      <c r="AP819" s="5" t="str">
        <f t="shared" si="99"/>
        <v/>
      </c>
      <c r="AR819" s="5" t="str">
        <f t="shared" si="100"/>
        <v/>
      </c>
      <c r="AT819" s="2">
        <v>7.0000000298023224E-2</v>
      </c>
      <c r="AU819" s="5">
        <f t="shared" si="103"/>
        <v>0</v>
      </c>
      <c r="AV819" s="11">
        <f t="shared" si="104"/>
        <v>0</v>
      </c>
      <c r="AW819" s="5">
        <f t="shared" si="105"/>
        <v>0</v>
      </c>
    </row>
    <row r="820" spans="1:49" x14ac:dyDescent="0.3">
      <c r="A820" s="1" t="s">
        <v>432</v>
      </c>
      <c r="B820" s="1" t="s">
        <v>433</v>
      </c>
      <c r="C820" s="1" t="s">
        <v>434</v>
      </c>
      <c r="D820" s="1" t="s">
        <v>435</v>
      </c>
      <c r="E820" s="1" t="s">
        <v>80</v>
      </c>
      <c r="F820" s="1" t="s">
        <v>330</v>
      </c>
      <c r="G820" s="1" t="s">
        <v>73</v>
      </c>
      <c r="H820" s="1" t="s">
        <v>65</v>
      </c>
      <c r="I820" s="2">
        <v>520</v>
      </c>
      <c r="J820" s="2">
        <v>7.0000000000000007E-2</v>
      </c>
      <c r="K820" s="2">
        <f t="shared" si="101"/>
        <v>0</v>
      </c>
      <c r="L820" s="2">
        <f t="shared" si="102"/>
        <v>7.0000000298023224E-2</v>
      </c>
      <c r="AN820" s="5" t="str">
        <f t="shared" si="98"/>
        <v/>
      </c>
      <c r="AP820" s="5" t="str">
        <f t="shared" si="99"/>
        <v/>
      </c>
      <c r="AR820" s="5" t="str">
        <f t="shared" si="100"/>
        <v/>
      </c>
      <c r="AT820" s="2">
        <v>7.0000000298023224E-2</v>
      </c>
      <c r="AU820" s="5">
        <f t="shared" si="103"/>
        <v>0</v>
      </c>
      <c r="AV820" s="11">
        <f t="shared" si="104"/>
        <v>0</v>
      </c>
      <c r="AW820" s="5">
        <f t="shared" si="105"/>
        <v>0</v>
      </c>
    </row>
    <row r="821" spans="1:49" x14ac:dyDescent="0.3">
      <c r="A821" s="1" t="s">
        <v>432</v>
      </c>
      <c r="B821" s="1" t="s">
        <v>433</v>
      </c>
      <c r="C821" s="1" t="s">
        <v>434</v>
      </c>
      <c r="D821" s="1" t="s">
        <v>435</v>
      </c>
      <c r="E821" s="1" t="s">
        <v>82</v>
      </c>
      <c r="F821" s="1" t="s">
        <v>330</v>
      </c>
      <c r="G821" s="1" t="s">
        <v>73</v>
      </c>
      <c r="H821" s="1" t="s">
        <v>65</v>
      </c>
      <c r="I821" s="2">
        <v>520</v>
      </c>
      <c r="J821" s="2">
        <v>38.43</v>
      </c>
      <c r="K821" s="2">
        <f t="shared" si="101"/>
        <v>0</v>
      </c>
      <c r="L821" s="2">
        <f t="shared" si="102"/>
        <v>38.419999420642853</v>
      </c>
      <c r="AN821" s="5" t="str">
        <f t="shared" si="98"/>
        <v/>
      </c>
      <c r="AP821" s="5" t="str">
        <f t="shared" si="99"/>
        <v/>
      </c>
      <c r="AQ821" s="2">
        <v>0.49000000953674322</v>
      </c>
      <c r="AR821" s="5">
        <f t="shared" si="100"/>
        <v>0.49000000953674322</v>
      </c>
      <c r="AS821" s="2">
        <v>0.79000002145767212</v>
      </c>
      <c r="AT821" s="2">
        <v>37.139999389648438</v>
      </c>
      <c r="AU821" s="5">
        <f t="shared" si="103"/>
        <v>0</v>
      </c>
      <c r="AV821" s="11">
        <f t="shared" si="104"/>
        <v>0</v>
      </c>
      <c r="AW821" s="5">
        <f t="shared" si="105"/>
        <v>0</v>
      </c>
    </row>
    <row r="822" spans="1:49" x14ac:dyDescent="0.3">
      <c r="A822" s="1" t="s">
        <v>432</v>
      </c>
      <c r="B822" s="1" t="s">
        <v>433</v>
      </c>
      <c r="C822" s="1" t="s">
        <v>434</v>
      </c>
      <c r="D822" s="1" t="s">
        <v>435</v>
      </c>
      <c r="E822" s="1" t="s">
        <v>87</v>
      </c>
      <c r="F822" s="1" t="s">
        <v>330</v>
      </c>
      <c r="G822" s="1" t="s">
        <v>73</v>
      </c>
      <c r="H822" s="1" t="s">
        <v>65</v>
      </c>
      <c r="I822" s="2">
        <v>520</v>
      </c>
      <c r="J822" s="2">
        <v>39.82</v>
      </c>
      <c r="K822" s="2">
        <f t="shared" si="101"/>
        <v>0</v>
      </c>
      <c r="L822" s="2">
        <f t="shared" si="102"/>
        <v>39.819999694824219</v>
      </c>
      <c r="AN822" s="5" t="str">
        <f t="shared" si="98"/>
        <v/>
      </c>
      <c r="AP822" s="5" t="str">
        <f t="shared" si="99"/>
        <v/>
      </c>
      <c r="AR822" s="5" t="str">
        <f t="shared" si="100"/>
        <v/>
      </c>
      <c r="AT822" s="2">
        <v>39.819999694824219</v>
      </c>
      <c r="AU822" s="5">
        <f t="shared" si="103"/>
        <v>0</v>
      </c>
      <c r="AV822" s="11">
        <f t="shared" si="104"/>
        <v>0</v>
      </c>
      <c r="AW822" s="5">
        <f t="shared" si="105"/>
        <v>0</v>
      </c>
    </row>
    <row r="823" spans="1:49" x14ac:dyDescent="0.3">
      <c r="A823" s="1" t="s">
        <v>432</v>
      </c>
      <c r="B823" s="1" t="s">
        <v>433</v>
      </c>
      <c r="C823" s="1" t="s">
        <v>434</v>
      </c>
      <c r="D823" s="1" t="s">
        <v>435</v>
      </c>
      <c r="E823" s="1" t="s">
        <v>62</v>
      </c>
      <c r="F823" s="1" t="s">
        <v>330</v>
      </c>
      <c r="G823" s="1" t="s">
        <v>73</v>
      </c>
      <c r="H823" s="1" t="s">
        <v>65</v>
      </c>
      <c r="I823" s="2">
        <v>520</v>
      </c>
      <c r="J823" s="2">
        <v>39.5</v>
      </c>
      <c r="K823" s="2">
        <f t="shared" si="101"/>
        <v>0</v>
      </c>
      <c r="L823" s="2">
        <f t="shared" si="102"/>
        <v>39.5</v>
      </c>
      <c r="AN823" s="5" t="str">
        <f t="shared" si="98"/>
        <v/>
      </c>
      <c r="AP823" s="5" t="str">
        <f t="shared" si="99"/>
        <v/>
      </c>
      <c r="AR823" s="5" t="str">
        <f t="shared" si="100"/>
        <v/>
      </c>
      <c r="AT823" s="2">
        <v>39.5</v>
      </c>
      <c r="AU823" s="5">
        <f t="shared" si="103"/>
        <v>0</v>
      </c>
      <c r="AV823" s="11">
        <f t="shared" si="104"/>
        <v>0</v>
      </c>
      <c r="AW823" s="5">
        <f t="shared" si="105"/>
        <v>0</v>
      </c>
    </row>
    <row r="824" spans="1:49" x14ac:dyDescent="0.3">
      <c r="A824" s="1" t="s">
        <v>432</v>
      </c>
      <c r="B824" s="1" t="s">
        <v>433</v>
      </c>
      <c r="C824" s="1" t="s">
        <v>434</v>
      </c>
      <c r="D824" s="1" t="s">
        <v>435</v>
      </c>
      <c r="E824" s="1" t="s">
        <v>66</v>
      </c>
      <c r="F824" s="1" t="s">
        <v>330</v>
      </c>
      <c r="G824" s="1" t="s">
        <v>73</v>
      </c>
      <c r="H824" s="1" t="s">
        <v>65</v>
      </c>
      <c r="I824" s="2">
        <v>520</v>
      </c>
      <c r="J824" s="2">
        <v>39.630000000000003</v>
      </c>
      <c r="K824" s="2">
        <f t="shared" si="101"/>
        <v>0</v>
      </c>
      <c r="L824" s="2">
        <f t="shared" si="102"/>
        <v>39.630001068115227</v>
      </c>
      <c r="AN824" s="5" t="str">
        <f t="shared" si="98"/>
        <v/>
      </c>
      <c r="AP824" s="5" t="str">
        <f t="shared" si="99"/>
        <v/>
      </c>
      <c r="AR824" s="5" t="str">
        <f t="shared" si="100"/>
        <v/>
      </c>
      <c r="AT824" s="2">
        <v>39.630001068115227</v>
      </c>
      <c r="AU824" s="5">
        <f t="shared" si="103"/>
        <v>0</v>
      </c>
      <c r="AV824" s="11">
        <f t="shared" si="104"/>
        <v>0</v>
      </c>
      <c r="AW824" s="5">
        <f t="shared" si="105"/>
        <v>0</v>
      </c>
    </row>
    <row r="825" spans="1:49" x14ac:dyDescent="0.3">
      <c r="A825" s="1" t="s">
        <v>432</v>
      </c>
      <c r="B825" s="1" t="s">
        <v>433</v>
      </c>
      <c r="C825" s="1" t="s">
        <v>434</v>
      </c>
      <c r="D825" s="1" t="s">
        <v>435</v>
      </c>
      <c r="E825" s="1" t="s">
        <v>67</v>
      </c>
      <c r="F825" s="1" t="s">
        <v>330</v>
      </c>
      <c r="G825" s="1" t="s">
        <v>73</v>
      </c>
      <c r="H825" s="1" t="s">
        <v>65</v>
      </c>
      <c r="I825" s="2">
        <v>520</v>
      </c>
      <c r="J825" s="2">
        <v>39.590000000000003</v>
      </c>
      <c r="K825" s="2">
        <f t="shared" si="101"/>
        <v>0</v>
      </c>
      <c r="L825" s="2">
        <f t="shared" si="102"/>
        <v>39.590000152587891</v>
      </c>
      <c r="AN825" s="5" t="str">
        <f t="shared" si="98"/>
        <v/>
      </c>
      <c r="AP825" s="5" t="str">
        <f t="shared" si="99"/>
        <v/>
      </c>
      <c r="AR825" s="5" t="str">
        <f t="shared" si="100"/>
        <v/>
      </c>
      <c r="AT825" s="2">
        <v>39.590000152587891</v>
      </c>
      <c r="AU825" s="5">
        <f t="shared" si="103"/>
        <v>0</v>
      </c>
      <c r="AV825" s="11">
        <f t="shared" si="104"/>
        <v>0</v>
      </c>
      <c r="AW825" s="5">
        <f t="shared" si="105"/>
        <v>0</v>
      </c>
    </row>
    <row r="826" spans="1:49" x14ac:dyDescent="0.3">
      <c r="A826" s="1" t="s">
        <v>432</v>
      </c>
      <c r="B826" s="1" t="s">
        <v>433</v>
      </c>
      <c r="C826" s="1" t="s">
        <v>434</v>
      </c>
      <c r="D826" s="1" t="s">
        <v>435</v>
      </c>
      <c r="E826" s="1" t="s">
        <v>68</v>
      </c>
      <c r="F826" s="1" t="s">
        <v>330</v>
      </c>
      <c r="G826" s="1" t="s">
        <v>73</v>
      </c>
      <c r="H826" s="1" t="s">
        <v>65</v>
      </c>
      <c r="I826" s="2">
        <v>520</v>
      </c>
      <c r="J826" s="2">
        <v>38.86</v>
      </c>
      <c r="K826" s="2">
        <f t="shared" si="101"/>
        <v>0</v>
      </c>
      <c r="L826" s="2">
        <f t="shared" si="102"/>
        <v>38.860000610351563</v>
      </c>
      <c r="AN826" s="5" t="str">
        <f t="shared" si="98"/>
        <v/>
      </c>
      <c r="AP826" s="5" t="str">
        <f t="shared" si="99"/>
        <v/>
      </c>
      <c r="AR826" s="5" t="str">
        <f t="shared" si="100"/>
        <v/>
      </c>
      <c r="AT826" s="2">
        <v>38.860000610351563</v>
      </c>
      <c r="AU826" s="5">
        <f t="shared" si="103"/>
        <v>0</v>
      </c>
      <c r="AV826" s="11">
        <f t="shared" si="104"/>
        <v>0</v>
      </c>
      <c r="AW826" s="5">
        <f t="shared" si="105"/>
        <v>0</v>
      </c>
    </row>
    <row r="827" spans="1:49" x14ac:dyDescent="0.3">
      <c r="A827" s="1" t="s">
        <v>432</v>
      </c>
      <c r="B827" s="1" t="s">
        <v>433</v>
      </c>
      <c r="C827" s="1" t="s">
        <v>434</v>
      </c>
      <c r="D827" s="1" t="s">
        <v>435</v>
      </c>
      <c r="E827" s="1" t="s">
        <v>90</v>
      </c>
      <c r="F827" s="1" t="s">
        <v>330</v>
      </c>
      <c r="G827" s="1" t="s">
        <v>73</v>
      </c>
      <c r="H827" s="1" t="s">
        <v>65</v>
      </c>
      <c r="I827" s="2">
        <v>520</v>
      </c>
      <c r="J827" s="2">
        <v>39.549999999999997</v>
      </c>
      <c r="K827" s="2">
        <f t="shared" si="101"/>
        <v>0</v>
      </c>
      <c r="L827" s="2">
        <f t="shared" si="102"/>
        <v>39.549999237060547</v>
      </c>
      <c r="AN827" s="5" t="str">
        <f t="shared" si="98"/>
        <v/>
      </c>
      <c r="AP827" s="5" t="str">
        <f t="shared" si="99"/>
        <v/>
      </c>
      <c r="AR827" s="5" t="str">
        <f t="shared" si="100"/>
        <v/>
      </c>
      <c r="AT827" s="2">
        <v>39.549999237060547</v>
      </c>
      <c r="AU827" s="5">
        <f t="shared" si="103"/>
        <v>0</v>
      </c>
      <c r="AV827" s="11">
        <f t="shared" si="104"/>
        <v>0</v>
      </c>
      <c r="AW827" s="5">
        <f t="shared" si="105"/>
        <v>0</v>
      </c>
    </row>
    <row r="828" spans="1:49" x14ac:dyDescent="0.3">
      <c r="A828" s="1" t="s">
        <v>432</v>
      </c>
      <c r="B828" s="1" t="s">
        <v>433</v>
      </c>
      <c r="C828" s="1" t="s">
        <v>434</v>
      </c>
      <c r="D828" s="1" t="s">
        <v>435</v>
      </c>
      <c r="E828" s="1" t="s">
        <v>71</v>
      </c>
      <c r="F828" s="1" t="s">
        <v>330</v>
      </c>
      <c r="G828" s="1" t="s">
        <v>73</v>
      </c>
      <c r="H828" s="1" t="s">
        <v>65</v>
      </c>
      <c r="I828" s="2">
        <v>520</v>
      </c>
      <c r="J828" s="2">
        <v>38.229999999999997</v>
      </c>
      <c r="K828" s="2">
        <f t="shared" si="101"/>
        <v>0</v>
      </c>
      <c r="L828" s="2">
        <f t="shared" si="102"/>
        <v>38.229999244213104</v>
      </c>
      <c r="AN828" s="5" t="str">
        <f t="shared" si="98"/>
        <v/>
      </c>
      <c r="AP828" s="5" t="str">
        <f t="shared" si="99"/>
        <v/>
      </c>
      <c r="AQ828" s="2">
        <v>0.49000000953674322</v>
      </c>
      <c r="AR828" s="5">
        <f t="shared" si="100"/>
        <v>0.49000000953674322</v>
      </c>
      <c r="AS828" s="2">
        <v>0.68999999761581421</v>
      </c>
      <c r="AT828" s="2">
        <v>37.049999237060547</v>
      </c>
      <c r="AU828" s="5">
        <f t="shared" si="103"/>
        <v>0</v>
      </c>
      <c r="AV828" s="11">
        <f t="shared" si="104"/>
        <v>0</v>
      </c>
      <c r="AW828" s="5">
        <f t="shared" si="105"/>
        <v>0</v>
      </c>
    </row>
    <row r="829" spans="1:49" x14ac:dyDescent="0.3">
      <c r="A829" s="1" t="s">
        <v>432</v>
      </c>
      <c r="B829" s="1" t="s">
        <v>433</v>
      </c>
      <c r="C829" s="1" t="s">
        <v>434</v>
      </c>
      <c r="D829" s="1" t="s">
        <v>435</v>
      </c>
      <c r="E829" s="1" t="s">
        <v>74</v>
      </c>
      <c r="F829" s="1" t="s">
        <v>330</v>
      </c>
      <c r="G829" s="1" t="s">
        <v>73</v>
      </c>
      <c r="H829" s="1" t="s">
        <v>65</v>
      </c>
      <c r="I829" s="2">
        <v>520</v>
      </c>
      <c r="J829" s="2">
        <v>38.03</v>
      </c>
      <c r="K829" s="2">
        <f t="shared" si="101"/>
        <v>0</v>
      </c>
      <c r="L829" s="2">
        <f t="shared" si="102"/>
        <v>38.039999067783363</v>
      </c>
      <c r="AN829" s="5" t="str">
        <f t="shared" si="98"/>
        <v/>
      </c>
      <c r="AP829" s="5" t="str">
        <f t="shared" si="99"/>
        <v/>
      </c>
      <c r="AQ829" s="2">
        <v>0.49000000953674322</v>
      </c>
      <c r="AR829" s="5">
        <f t="shared" si="100"/>
        <v>0.49000000953674322</v>
      </c>
      <c r="AS829" s="2">
        <v>0.5899999737739563</v>
      </c>
      <c r="AT829" s="2">
        <v>36.959999084472663</v>
      </c>
      <c r="AU829" s="5">
        <f t="shared" si="103"/>
        <v>0</v>
      </c>
      <c r="AV829" s="11">
        <f t="shared" si="104"/>
        <v>0</v>
      </c>
      <c r="AW829" s="5">
        <f t="shared" si="105"/>
        <v>0</v>
      </c>
    </row>
    <row r="830" spans="1:49" x14ac:dyDescent="0.3">
      <c r="A830" s="1" t="s">
        <v>432</v>
      </c>
      <c r="B830" s="1" t="s">
        <v>433</v>
      </c>
      <c r="C830" s="1" t="s">
        <v>434</v>
      </c>
      <c r="D830" s="1" t="s">
        <v>435</v>
      </c>
      <c r="E830" s="1" t="s">
        <v>91</v>
      </c>
      <c r="F830" s="1" t="s">
        <v>330</v>
      </c>
      <c r="G830" s="1" t="s">
        <v>73</v>
      </c>
      <c r="H830" s="1" t="s">
        <v>65</v>
      </c>
      <c r="I830" s="2">
        <v>520</v>
      </c>
      <c r="J830" s="2">
        <v>39.35</v>
      </c>
      <c r="K830" s="2">
        <f t="shared" si="101"/>
        <v>0</v>
      </c>
      <c r="L830" s="2">
        <f t="shared" si="102"/>
        <v>39.349998474121087</v>
      </c>
      <c r="AN830" s="5" t="str">
        <f t="shared" si="98"/>
        <v/>
      </c>
      <c r="AP830" s="5" t="str">
        <f t="shared" si="99"/>
        <v/>
      </c>
      <c r="AR830" s="5" t="str">
        <f t="shared" si="100"/>
        <v/>
      </c>
      <c r="AT830" s="2">
        <v>39.349998474121087</v>
      </c>
      <c r="AU830" s="5">
        <f t="shared" si="103"/>
        <v>0</v>
      </c>
      <c r="AV830" s="11">
        <f t="shared" si="104"/>
        <v>0</v>
      </c>
      <c r="AW830" s="5">
        <f t="shared" si="105"/>
        <v>0</v>
      </c>
    </row>
    <row r="831" spans="1:49" x14ac:dyDescent="0.3">
      <c r="A831" s="1" t="s">
        <v>432</v>
      </c>
      <c r="B831" s="1" t="s">
        <v>433</v>
      </c>
      <c r="C831" s="1" t="s">
        <v>434</v>
      </c>
      <c r="D831" s="1" t="s">
        <v>435</v>
      </c>
      <c r="E831" s="1" t="s">
        <v>69</v>
      </c>
      <c r="F831" s="1" t="s">
        <v>330</v>
      </c>
      <c r="G831" s="1" t="s">
        <v>73</v>
      </c>
      <c r="H831" s="1" t="s">
        <v>65</v>
      </c>
      <c r="I831" s="2">
        <v>520</v>
      </c>
      <c r="J831" s="2">
        <v>38.42</v>
      </c>
      <c r="K831" s="2">
        <f t="shared" si="101"/>
        <v>0</v>
      </c>
      <c r="L831" s="2">
        <f t="shared" si="102"/>
        <v>38.419998168945313</v>
      </c>
      <c r="AN831" s="5" t="str">
        <f t="shared" si="98"/>
        <v/>
      </c>
      <c r="AP831" s="5" t="str">
        <f t="shared" si="99"/>
        <v/>
      </c>
      <c r="AR831" s="5" t="str">
        <f t="shared" si="100"/>
        <v/>
      </c>
      <c r="AT831" s="2">
        <v>38.419998168945313</v>
      </c>
      <c r="AU831" s="5">
        <f t="shared" si="103"/>
        <v>0</v>
      </c>
      <c r="AV831" s="11">
        <f t="shared" si="104"/>
        <v>0</v>
      </c>
      <c r="AW831" s="5">
        <f t="shared" si="105"/>
        <v>0</v>
      </c>
    </row>
    <row r="832" spans="1:49" x14ac:dyDescent="0.3">
      <c r="A832" s="1" t="s">
        <v>432</v>
      </c>
      <c r="B832" s="1" t="s">
        <v>433</v>
      </c>
      <c r="C832" s="1" t="s">
        <v>434</v>
      </c>
      <c r="D832" s="1" t="s">
        <v>435</v>
      </c>
      <c r="E832" s="1" t="s">
        <v>70</v>
      </c>
      <c r="F832" s="1" t="s">
        <v>330</v>
      </c>
      <c r="G832" s="1" t="s">
        <v>73</v>
      </c>
      <c r="H832" s="1" t="s">
        <v>65</v>
      </c>
      <c r="I832" s="2">
        <v>520</v>
      </c>
      <c r="J832" s="2">
        <v>39.82</v>
      </c>
      <c r="K832" s="2">
        <f t="shared" si="101"/>
        <v>0</v>
      </c>
      <c r="L832" s="2">
        <f t="shared" si="102"/>
        <v>39.819999694824219</v>
      </c>
      <c r="AN832" s="5" t="str">
        <f t="shared" si="98"/>
        <v/>
      </c>
      <c r="AP832" s="5" t="str">
        <f t="shared" si="99"/>
        <v/>
      </c>
      <c r="AR832" s="5" t="str">
        <f t="shared" si="100"/>
        <v/>
      </c>
      <c r="AT832" s="2">
        <v>39.819999694824219</v>
      </c>
      <c r="AU832" s="5">
        <f t="shared" si="103"/>
        <v>0</v>
      </c>
      <c r="AV832" s="11">
        <f t="shared" si="104"/>
        <v>0</v>
      </c>
      <c r="AW832" s="5">
        <f t="shared" si="105"/>
        <v>0</v>
      </c>
    </row>
    <row r="833" spans="1:49" x14ac:dyDescent="0.3">
      <c r="A833" s="1" t="s">
        <v>436</v>
      </c>
      <c r="B833" s="1" t="s">
        <v>433</v>
      </c>
      <c r="C833" s="1" t="s">
        <v>434</v>
      </c>
      <c r="D833" s="1" t="s">
        <v>435</v>
      </c>
      <c r="E833" s="1" t="s">
        <v>86</v>
      </c>
      <c r="F833" s="1" t="s">
        <v>330</v>
      </c>
      <c r="G833" s="1" t="s">
        <v>73</v>
      </c>
      <c r="H833" s="1" t="s">
        <v>65</v>
      </c>
      <c r="I833" s="2">
        <v>119.25</v>
      </c>
      <c r="J833" s="2">
        <v>38.72</v>
      </c>
      <c r="K833" s="2">
        <f t="shared" si="101"/>
        <v>0</v>
      </c>
      <c r="L833" s="2">
        <f t="shared" si="102"/>
        <v>38.720001220703118</v>
      </c>
      <c r="AN833" s="5" t="str">
        <f t="shared" ref="AN833:AN896" si="106">IF(AM833&gt;0,AM833*$AN$1,"")</f>
        <v/>
      </c>
      <c r="AP833" s="5" t="str">
        <f t="shared" ref="AP833:AP896" si="107">IF(AO833&gt;0,AO833*$AP$1,"")</f>
        <v/>
      </c>
      <c r="AR833" s="5" t="str">
        <f t="shared" ref="AR833:AR896" si="108">IF(AQ833&gt;0,AQ833*$AR$1,"")</f>
        <v/>
      </c>
      <c r="AT833" s="2">
        <v>38.720001220703118</v>
      </c>
      <c r="AU833" s="5">
        <f t="shared" si="103"/>
        <v>0</v>
      </c>
      <c r="AV833" s="11">
        <f t="shared" si="104"/>
        <v>0</v>
      </c>
      <c r="AW833" s="5">
        <f t="shared" si="105"/>
        <v>0</v>
      </c>
    </row>
    <row r="834" spans="1:49" x14ac:dyDescent="0.3">
      <c r="A834" s="1" t="s">
        <v>436</v>
      </c>
      <c r="B834" s="1" t="s">
        <v>433</v>
      </c>
      <c r="C834" s="1" t="s">
        <v>434</v>
      </c>
      <c r="D834" s="1" t="s">
        <v>435</v>
      </c>
      <c r="E834" s="1" t="s">
        <v>79</v>
      </c>
      <c r="F834" s="1" t="s">
        <v>330</v>
      </c>
      <c r="G834" s="1" t="s">
        <v>73</v>
      </c>
      <c r="H834" s="1" t="s">
        <v>65</v>
      </c>
      <c r="I834" s="2">
        <v>119.25</v>
      </c>
      <c r="J834" s="2">
        <v>38.67</v>
      </c>
      <c r="K834" s="2">
        <f t="shared" si="101"/>
        <v>0</v>
      </c>
      <c r="L834" s="2">
        <f t="shared" si="102"/>
        <v>38.669998168945313</v>
      </c>
      <c r="AN834" s="5" t="str">
        <f t="shared" si="106"/>
        <v/>
      </c>
      <c r="AP834" s="5" t="str">
        <f t="shared" si="107"/>
        <v/>
      </c>
      <c r="AR834" s="5" t="str">
        <f t="shared" si="108"/>
        <v/>
      </c>
      <c r="AT834" s="2">
        <v>38.669998168945313</v>
      </c>
      <c r="AU834" s="5">
        <f t="shared" si="103"/>
        <v>0</v>
      </c>
      <c r="AV834" s="11">
        <f t="shared" si="104"/>
        <v>0</v>
      </c>
      <c r="AW834" s="5">
        <f t="shared" si="105"/>
        <v>0</v>
      </c>
    </row>
    <row r="835" spans="1:49" x14ac:dyDescent="0.3">
      <c r="A835" s="1" t="s">
        <v>436</v>
      </c>
      <c r="B835" s="1" t="s">
        <v>433</v>
      </c>
      <c r="C835" s="1" t="s">
        <v>434</v>
      </c>
      <c r="D835" s="1" t="s">
        <v>435</v>
      </c>
      <c r="E835" s="1" t="s">
        <v>80</v>
      </c>
      <c r="F835" s="1" t="s">
        <v>330</v>
      </c>
      <c r="G835" s="1" t="s">
        <v>73</v>
      </c>
      <c r="H835" s="1" t="s">
        <v>65</v>
      </c>
      <c r="I835" s="2">
        <v>119.25</v>
      </c>
      <c r="J835" s="2">
        <v>38.04</v>
      </c>
      <c r="K835" s="2">
        <f t="shared" ref="K835:K898" si="109">SUM(N835,P835,R835,T835,X835,Z835,AB835,AD835,AG835,AI835,AK835,V835,AX835,AZ835,BB835,BD835)</f>
        <v>0</v>
      </c>
      <c r="L835" s="2">
        <f t="shared" ref="L835:L898" si="110">SUM(M835,AF835,AM835,AO835,AQ835,AS835,AT835)</f>
        <v>38.040000915527337</v>
      </c>
      <c r="AN835" s="5" t="str">
        <f t="shared" si="106"/>
        <v/>
      </c>
      <c r="AP835" s="5" t="str">
        <f t="shared" si="107"/>
        <v/>
      </c>
      <c r="AR835" s="5" t="str">
        <f t="shared" si="108"/>
        <v/>
      </c>
      <c r="AT835" s="2">
        <v>38.040000915527337</v>
      </c>
      <c r="AU835" s="5">
        <f t="shared" si="103"/>
        <v>0</v>
      </c>
      <c r="AV835" s="11">
        <f t="shared" si="104"/>
        <v>0</v>
      </c>
      <c r="AW835" s="5">
        <f t="shared" si="105"/>
        <v>0</v>
      </c>
    </row>
    <row r="836" spans="1:49" x14ac:dyDescent="0.3">
      <c r="A836" s="1" t="s">
        <v>437</v>
      </c>
      <c r="B836" s="1" t="s">
        <v>438</v>
      </c>
      <c r="C836" s="1" t="s">
        <v>439</v>
      </c>
      <c r="D836" s="1" t="s">
        <v>440</v>
      </c>
      <c r="E836" s="1" t="s">
        <v>91</v>
      </c>
      <c r="F836" s="1" t="s">
        <v>441</v>
      </c>
      <c r="G836" s="1" t="s">
        <v>73</v>
      </c>
      <c r="H836" s="1" t="s">
        <v>65</v>
      </c>
      <c r="I836" s="2">
        <v>160</v>
      </c>
      <c r="J836" s="2">
        <v>38.5</v>
      </c>
      <c r="K836" s="2">
        <f t="shared" si="109"/>
        <v>0</v>
      </c>
      <c r="L836" s="2">
        <f t="shared" si="110"/>
        <v>0.17000000178813929</v>
      </c>
      <c r="AN836" s="5" t="str">
        <f t="shared" si="106"/>
        <v/>
      </c>
      <c r="AP836" s="5" t="str">
        <f t="shared" si="107"/>
        <v/>
      </c>
      <c r="AR836" s="5" t="str">
        <f t="shared" si="108"/>
        <v/>
      </c>
      <c r="AT836" s="2">
        <v>0.17000000178813929</v>
      </c>
      <c r="AU836" s="5">
        <f t="shared" ref="AU836:AU899" si="111">SUM(O836,Q836,S836,U836,Y836,AA836,AC836,AE836,AH836,AJ836,AL836,W836,AY836,BA836,BC836,BE836)</f>
        <v>0</v>
      </c>
      <c r="AV836" s="11">
        <f t="shared" ref="AV836:AV899" si="112">(AU836/$AU$1800)*100</f>
        <v>0</v>
      </c>
      <c r="AW836" s="5">
        <f t="shared" ref="AW836:AW899" si="113">(AV836/100)*$AW$1</f>
        <v>0</v>
      </c>
    </row>
    <row r="837" spans="1:49" x14ac:dyDescent="0.3">
      <c r="A837" s="1" t="s">
        <v>437</v>
      </c>
      <c r="B837" s="1" t="s">
        <v>438</v>
      </c>
      <c r="C837" s="1" t="s">
        <v>439</v>
      </c>
      <c r="D837" s="1" t="s">
        <v>440</v>
      </c>
      <c r="E837" s="1" t="s">
        <v>74</v>
      </c>
      <c r="F837" s="1" t="s">
        <v>441</v>
      </c>
      <c r="G837" s="1" t="s">
        <v>73</v>
      </c>
      <c r="H837" s="1" t="s">
        <v>65</v>
      </c>
      <c r="I837" s="2">
        <v>160</v>
      </c>
      <c r="J837" s="2">
        <v>37.31</v>
      </c>
      <c r="K837" s="2">
        <f t="shared" si="109"/>
        <v>0</v>
      </c>
      <c r="L837" s="2">
        <f t="shared" si="110"/>
        <v>0.119999997317791</v>
      </c>
      <c r="AN837" s="5" t="str">
        <f t="shared" si="106"/>
        <v/>
      </c>
      <c r="AP837" s="5" t="str">
        <f t="shared" si="107"/>
        <v/>
      </c>
      <c r="AR837" s="5" t="str">
        <f t="shared" si="108"/>
        <v/>
      </c>
      <c r="AT837" s="2">
        <v>0.119999997317791</v>
      </c>
      <c r="AU837" s="5">
        <f t="shared" si="111"/>
        <v>0</v>
      </c>
      <c r="AV837" s="11">
        <f t="shared" si="112"/>
        <v>0</v>
      </c>
      <c r="AW837" s="5">
        <f t="shared" si="113"/>
        <v>0</v>
      </c>
    </row>
    <row r="838" spans="1:49" x14ac:dyDescent="0.3">
      <c r="A838" s="1" t="s">
        <v>442</v>
      </c>
      <c r="B838" s="1" t="s">
        <v>438</v>
      </c>
      <c r="C838" s="1" t="s">
        <v>439</v>
      </c>
      <c r="D838" s="1" t="s">
        <v>440</v>
      </c>
      <c r="E838" s="1" t="s">
        <v>70</v>
      </c>
      <c r="F838" s="1" t="s">
        <v>443</v>
      </c>
      <c r="G838" s="1" t="s">
        <v>73</v>
      </c>
      <c r="H838" s="1" t="s">
        <v>65</v>
      </c>
      <c r="I838" s="2">
        <v>40</v>
      </c>
      <c r="J838" s="2">
        <v>38.020000000000003</v>
      </c>
      <c r="K838" s="2">
        <f t="shared" si="109"/>
        <v>0</v>
      </c>
      <c r="L838" s="2">
        <f t="shared" si="110"/>
        <v>1.9999999552965161E-2</v>
      </c>
      <c r="AN838" s="5" t="str">
        <f t="shared" si="106"/>
        <v/>
      </c>
      <c r="AP838" s="5" t="str">
        <f t="shared" si="107"/>
        <v/>
      </c>
      <c r="AR838" s="5" t="str">
        <f t="shared" si="108"/>
        <v/>
      </c>
      <c r="AT838" s="2">
        <v>1.9999999552965161E-2</v>
      </c>
      <c r="AU838" s="5">
        <f t="shared" si="111"/>
        <v>0</v>
      </c>
      <c r="AV838" s="11">
        <f t="shared" si="112"/>
        <v>0</v>
      </c>
      <c r="AW838" s="5">
        <f t="shared" si="113"/>
        <v>0</v>
      </c>
    </row>
    <row r="839" spans="1:49" x14ac:dyDescent="0.3">
      <c r="A839" s="1" t="s">
        <v>444</v>
      </c>
      <c r="B839" s="1" t="s">
        <v>445</v>
      </c>
      <c r="C839" s="1" t="s">
        <v>446</v>
      </c>
      <c r="D839" s="1" t="s">
        <v>447</v>
      </c>
      <c r="E839" s="1" t="s">
        <v>66</v>
      </c>
      <c r="F839" s="1" t="s">
        <v>72</v>
      </c>
      <c r="G839" s="1" t="s">
        <v>73</v>
      </c>
      <c r="H839" s="1" t="s">
        <v>65</v>
      </c>
      <c r="I839" s="2">
        <v>80</v>
      </c>
      <c r="J839" s="2">
        <v>7.0000000000000007E-2</v>
      </c>
      <c r="K839" s="2">
        <f t="shared" si="109"/>
        <v>0</v>
      </c>
      <c r="L839" s="2">
        <f t="shared" si="110"/>
        <v>7.0000000298023224E-2</v>
      </c>
      <c r="AN839" s="5" t="str">
        <f t="shared" si="106"/>
        <v/>
      </c>
      <c r="AP839" s="5" t="str">
        <f t="shared" si="107"/>
        <v/>
      </c>
      <c r="AR839" s="5" t="str">
        <f t="shared" si="108"/>
        <v/>
      </c>
      <c r="AT839" s="2">
        <v>7.0000000298023224E-2</v>
      </c>
      <c r="AU839" s="5">
        <f t="shared" si="111"/>
        <v>0</v>
      </c>
      <c r="AV839" s="11">
        <f t="shared" si="112"/>
        <v>0</v>
      </c>
      <c r="AW839" s="5">
        <f t="shared" si="113"/>
        <v>0</v>
      </c>
    </row>
    <row r="840" spans="1:49" x14ac:dyDescent="0.3">
      <c r="A840" s="1" t="s">
        <v>444</v>
      </c>
      <c r="B840" s="1" t="s">
        <v>445</v>
      </c>
      <c r="C840" s="1" t="s">
        <v>446</v>
      </c>
      <c r="D840" s="1" t="s">
        <v>447</v>
      </c>
      <c r="E840" s="1" t="s">
        <v>67</v>
      </c>
      <c r="F840" s="1" t="s">
        <v>72</v>
      </c>
      <c r="G840" s="1" t="s">
        <v>73</v>
      </c>
      <c r="H840" s="1" t="s">
        <v>65</v>
      </c>
      <c r="I840" s="2">
        <v>80</v>
      </c>
      <c r="J840" s="2">
        <v>38.56</v>
      </c>
      <c r="K840" s="2">
        <f t="shared" si="109"/>
        <v>0</v>
      </c>
      <c r="L840" s="2">
        <f t="shared" si="110"/>
        <v>38.560001373291023</v>
      </c>
      <c r="AN840" s="5" t="str">
        <f t="shared" si="106"/>
        <v/>
      </c>
      <c r="AP840" s="5" t="str">
        <f t="shared" si="107"/>
        <v/>
      </c>
      <c r="AR840" s="5" t="str">
        <f t="shared" si="108"/>
        <v/>
      </c>
      <c r="AT840" s="2">
        <v>38.560001373291023</v>
      </c>
      <c r="AU840" s="5">
        <f t="shared" si="111"/>
        <v>0</v>
      </c>
      <c r="AV840" s="11">
        <f t="shared" si="112"/>
        <v>0</v>
      </c>
      <c r="AW840" s="5">
        <f t="shared" si="113"/>
        <v>0</v>
      </c>
    </row>
    <row r="841" spans="1:49" x14ac:dyDescent="0.3">
      <c r="A841" s="1" t="s">
        <v>444</v>
      </c>
      <c r="B841" s="1" t="s">
        <v>445</v>
      </c>
      <c r="C841" s="1" t="s">
        <v>446</v>
      </c>
      <c r="D841" s="1" t="s">
        <v>447</v>
      </c>
      <c r="E841" s="1" t="s">
        <v>70</v>
      </c>
      <c r="F841" s="1" t="s">
        <v>72</v>
      </c>
      <c r="G841" s="1" t="s">
        <v>73</v>
      </c>
      <c r="H841" s="1" t="s">
        <v>65</v>
      </c>
      <c r="I841" s="2">
        <v>80</v>
      </c>
      <c r="J841" s="2">
        <v>37.93</v>
      </c>
      <c r="K841" s="2">
        <f t="shared" si="109"/>
        <v>0</v>
      </c>
      <c r="L841" s="2">
        <f t="shared" si="110"/>
        <v>37.930000305175781</v>
      </c>
      <c r="AN841" s="5" t="str">
        <f t="shared" si="106"/>
        <v/>
      </c>
      <c r="AP841" s="5" t="str">
        <f t="shared" si="107"/>
        <v/>
      </c>
      <c r="AR841" s="5" t="str">
        <f t="shared" si="108"/>
        <v/>
      </c>
      <c r="AT841" s="2">
        <v>37.930000305175781</v>
      </c>
      <c r="AU841" s="5">
        <f t="shared" si="111"/>
        <v>0</v>
      </c>
      <c r="AV841" s="11">
        <f t="shared" si="112"/>
        <v>0</v>
      </c>
      <c r="AW841" s="5">
        <f t="shared" si="113"/>
        <v>0</v>
      </c>
    </row>
    <row r="842" spans="1:49" x14ac:dyDescent="0.3">
      <c r="A842" s="1" t="s">
        <v>448</v>
      </c>
      <c r="B842" s="1" t="s">
        <v>449</v>
      </c>
      <c r="C842" s="1" t="s">
        <v>450</v>
      </c>
      <c r="D842" s="1" t="s">
        <v>61</v>
      </c>
      <c r="E842" s="1" t="s">
        <v>62</v>
      </c>
      <c r="F842" s="1" t="s">
        <v>72</v>
      </c>
      <c r="G842" s="1" t="s">
        <v>73</v>
      </c>
      <c r="H842" s="1" t="s">
        <v>65</v>
      </c>
      <c r="I842" s="2">
        <v>40</v>
      </c>
      <c r="J842" s="2">
        <v>7.0000000000000007E-2</v>
      </c>
      <c r="K842" s="2">
        <f t="shared" si="109"/>
        <v>0</v>
      </c>
      <c r="L842" s="2">
        <f t="shared" si="110"/>
        <v>7.0000000298023224E-2</v>
      </c>
      <c r="AN842" s="5" t="str">
        <f t="shared" si="106"/>
        <v/>
      </c>
      <c r="AP842" s="5" t="str">
        <f t="shared" si="107"/>
        <v/>
      </c>
      <c r="AR842" s="5" t="str">
        <f t="shared" si="108"/>
        <v/>
      </c>
      <c r="AT842" s="2">
        <v>7.0000000298023224E-2</v>
      </c>
      <c r="AU842" s="5">
        <f t="shared" si="111"/>
        <v>0</v>
      </c>
      <c r="AV842" s="11">
        <f t="shared" si="112"/>
        <v>0</v>
      </c>
      <c r="AW842" s="5">
        <f t="shared" si="113"/>
        <v>0</v>
      </c>
    </row>
    <row r="843" spans="1:49" x14ac:dyDescent="0.3">
      <c r="A843" s="1" t="s">
        <v>448</v>
      </c>
      <c r="B843" s="1" t="s">
        <v>449</v>
      </c>
      <c r="C843" s="1" t="s">
        <v>450</v>
      </c>
      <c r="D843" s="1" t="s">
        <v>61</v>
      </c>
      <c r="E843" s="1" t="s">
        <v>67</v>
      </c>
      <c r="F843" s="1" t="s">
        <v>72</v>
      </c>
      <c r="G843" s="1" t="s">
        <v>73</v>
      </c>
      <c r="H843" s="1" t="s">
        <v>65</v>
      </c>
      <c r="I843" s="2">
        <v>40</v>
      </c>
      <c r="J843" s="2">
        <v>0.09</v>
      </c>
      <c r="K843" s="2">
        <f t="shared" si="109"/>
        <v>0</v>
      </c>
      <c r="L843" s="2">
        <f t="shared" si="110"/>
        <v>9.0000003576278687E-2</v>
      </c>
      <c r="AN843" s="5" t="str">
        <f t="shared" si="106"/>
        <v/>
      </c>
      <c r="AP843" s="5" t="str">
        <f t="shared" si="107"/>
        <v/>
      </c>
      <c r="AR843" s="5" t="str">
        <f t="shared" si="108"/>
        <v/>
      </c>
      <c r="AT843" s="2">
        <v>9.0000003576278687E-2</v>
      </c>
      <c r="AU843" s="5">
        <f t="shared" si="111"/>
        <v>0</v>
      </c>
      <c r="AV843" s="11">
        <f t="shared" si="112"/>
        <v>0</v>
      </c>
      <c r="AW843" s="5">
        <f t="shared" si="113"/>
        <v>0</v>
      </c>
    </row>
    <row r="844" spans="1:49" x14ac:dyDescent="0.3">
      <c r="A844" s="1" t="s">
        <v>448</v>
      </c>
      <c r="B844" s="1" t="s">
        <v>449</v>
      </c>
      <c r="C844" s="1" t="s">
        <v>450</v>
      </c>
      <c r="D844" s="1" t="s">
        <v>61</v>
      </c>
      <c r="E844" s="1" t="s">
        <v>68</v>
      </c>
      <c r="F844" s="1" t="s">
        <v>72</v>
      </c>
      <c r="G844" s="1" t="s">
        <v>73</v>
      </c>
      <c r="H844" s="1" t="s">
        <v>65</v>
      </c>
      <c r="I844" s="2">
        <v>40</v>
      </c>
      <c r="J844" s="2">
        <v>39.409999999999997</v>
      </c>
      <c r="K844" s="2">
        <f t="shared" si="109"/>
        <v>0</v>
      </c>
      <c r="L844" s="2">
        <f t="shared" si="110"/>
        <v>39.409999847412109</v>
      </c>
      <c r="AN844" s="5" t="str">
        <f t="shared" si="106"/>
        <v/>
      </c>
      <c r="AP844" s="5" t="str">
        <f t="shared" si="107"/>
        <v/>
      </c>
      <c r="AR844" s="5" t="str">
        <f t="shared" si="108"/>
        <v/>
      </c>
      <c r="AT844" s="2">
        <v>39.409999847412109</v>
      </c>
      <c r="AU844" s="5">
        <f t="shared" si="111"/>
        <v>0</v>
      </c>
      <c r="AV844" s="11">
        <f t="shared" si="112"/>
        <v>0</v>
      </c>
      <c r="AW844" s="5">
        <f t="shared" si="113"/>
        <v>0</v>
      </c>
    </row>
    <row r="845" spans="1:49" x14ac:dyDescent="0.3">
      <c r="A845" s="1" t="s">
        <v>451</v>
      </c>
      <c r="B845" s="1" t="s">
        <v>449</v>
      </c>
      <c r="C845" s="1" t="s">
        <v>450</v>
      </c>
      <c r="D845" s="1" t="s">
        <v>61</v>
      </c>
      <c r="E845" s="1" t="s">
        <v>68</v>
      </c>
      <c r="F845" s="1" t="s">
        <v>72</v>
      </c>
      <c r="G845" s="1" t="s">
        <v>73</v>
      </c>
      <c r="H845" s="1" t="s">
        <v>65</v>
      </c>
      <c r="I845" s="2">
        <v>40</v>
      </c>
      <c r="J845" s="2">
        <v>7.0000000000000007E-2</v>
      </c>
      <c r="K845" s="2">
        <f t="shared" si="109"/>
        <v>0</v>
      </c>
      <c r="L845" s="2">
        <f t="shared" si="110"/>
        <v>7.0000000298023224E-2</v>
      </c>
      <c r="AN845" s="5" t="str">
        <f t="shared" si="106"/>
        <v/>
      </c>
      <c r="AP845" s="5" t="str">
        <f t="shared" si="107"/>
        <v/>
      </c>
      <c r="AR845" s="5" t="str">
        <f t="shared" si="108"/>
        <v/>
      </c>
      <c r="AT845" s="2">
        <v>7.0000000298023224E-2</v>
      </c>
      <c r="AU845" s="5">
        <f t="shared" si="111"/>
        <v>0</v>
      </c>
      <c r="AV845" s="11">
        <f t="shared" si="112"/>
        <v>0</v>
      </c>
      <c r="AW845" s="5">
        <f t="shared" si="113"/>
        <v>0</v>
      </c>
    </row>
    <row r="846" spans="1:49" x14ac:dyDescent="0.3">
      <c r="A846" s="1" t="s">
        <v>451</v>
      </c>
      <c r="B846" s="1" t="s">
        <v>449</v>
      </c>
      <c r="C846" s="1" t="s">
        <v>450</v>
      </c>
      <c r="D846" s="1" t="s">
        <v>61</v>
      </c>
      <c r="E846" s="1" t="s">
        <v>69</v>
      </c>
      <c r="F846" s="1" t="s">
        <v>72</v>
      </c>
      <c r="G846" s="1" t="s">
        <v>73</v>
      </c>
      <c r="H846" s="1" t="s">
        <v>65</v>
      </c>
      <c r="I846" s="2">
        <v>40</v>
      </c>
      <c r="J846" s="2">
        <v>38.630000000000003</v>
      </c>
      <c r="K846" s="2">
        <f t="shared" si="109"/>
        <v>0.75999999046325684</v>
      </c>
      <c r="L846" s="2">
        <f t="shared" si="110"/>
        <v>37.869998931884773</v>
      </c>
      <c r="AB846" s="9">
        <v>0.75999999046325684</v>
      </c>
      <c r="AC846" s="5">
        <v>23.750999692082409</v>
      </c>
      <c r="AN846" s="5" t="str">
        <f t="shared" si="106"/>
        <v/>
      </c>
      <c r="AP846" s="5" t="str">
        <f t="shared" si="107"/>
        <v/>
      </c>
      <c r="AR846" s="5" t="str">
        <f t="shared" si="108"/>
        <v/>
      </c>
      <c r="AT846" s="2">
        <v>37.869998931884773</v>
      </c>
      <c r="AU846" s="5">
        <f t="shared" si="111"/>
        <v>23.750999692082409</v>
      </c>
      <c r="AV846" s="11">
        <f t="shared" si="112"/>
        <v>5.7130163219752577E-3</v>
      </c>
      <c r="AW846" s="5">
        <f t="shared" si="113"/>
        <v>5.7130163219752577</v>
      </c>
    </row>
    <row r="847" spans="1:49" x14ac:dyDescent="0.3">
      <c r="A847" s="1" t="s">
        <v>451</v>
      </c>
      <c r="B847" s="1" t="s">
        <v>449</v>
      </c>
      <c r="C847" s="1" t="s">
        <v>450</v>
      </c>
      <c r="D847" s="1" t="s">
        <v>61</v>
      </c>
      <c r="E847" s="1" t="s">
        <v>70</v>
      </c>
      <c r="F847" s="1" t="s">
        <v>72</v>
      </c>
      <c r="G847" s="1" t="s">
        <v>73</v>
      </c>
      <c r="H847" s="1" t="s">
        <v>65</v>
      </c>
      <c r="I847" s="2">
        <v>40</v>
      </c>
      <c r="J847" s="2">
        <v>0.09</v>
      </c>
      <c r="K847" s="2">
        <f t="shared" si="109"/>
        <v>0</v>
      </c>
      <c r="L847" s="2">
        <f t="shared" si="110"/>
        <v>9.0000003576278687E-2</v>
      </c>
      <c r="AN847" s="5" t="str">
        <f t="shared" si="106"/>
        <v/>
      </c>
      <c r="AP847" s="5" t="str">
        <f t="shared" si="107"/>
        <v/>
      </c>
      <c r="AR847" s="5" t="str">
        <f t="shared" si="108"/>
        <v/>
      </c>
      <c r="AT847" s="2">
        <v>9.0000003576278687E-2</v>
      </c>
      <c r="AU847" s="5">
        <f t="shared" si="111"/>
        <v>0</v>
      </c>
      <c r="AV847" s="11">
        <f t="shared" si="112"/>
        <v>0</v>
      </c>
      <c r="AW847" s="5">
        <f t="shared" si="113"/>
        <v>0</v>
      </c>
    </row>
    <row r="848" spans="1:49" x14ac:dyDescent="0.3">
      <c r="A848" s="1" t="s">
        <v>452</v>
      </c>
      <c r="B848" s="1" t="s">
        <v>76</v>
      </c>
      <c r="C848" s="1" t="s">
        <v>77</v>
      </c>
      <c r="D848" s="1" t="s">
        <v>78</v>
      </c>
      <c r="E848" s="1" t="s">
        <v>81</v>
      </c>
      <c r="F848" s="1" t="s">
        <v>72</v>
      </c>
      <c r="G848" s="1" t="s">
        <v>73</v>
      </c>
      <c r="H848" s="1" t="s">
        <v>65</v>
      </c>
      <c r="I848" s="2">
        <v>200</v>
      </c>
      <c r="J848" s="2">
        <v>38.369999999999997</v>
      </c>
      <c r="K848" s="2">
        <f t="shared" si="109"/>
        <v>0</v>
      </c>
      <c r="L848" s="2">
        <f t="shared" si="110"/>
        <v>38.36999922990799</v>
      </c>
      <c r="AN848" s="5" t="str">
        <f t="shared" si="106"/>
        <v/>
      </c>
      <c r="AP848" s="5" t="str">
        <f t="shared" si="107"/>
        <v/>
      </c>
      <c r="AQ848" s="2">
        <v>0.5</v>
      </c>
      <c r="AR848" s="5">
        <f t="shared" si="108"/>
        <v>0.5</v>
      </c>
      <c r="AS848" s="2">
        <v>0.56999999284744263</v>
      </c>
      <c r="AT848" s="2">
        <v>37.299999237060547</v>
      </c>
      <c r="AU848" s="5">
        <f t="shared" si="111"/>
        <v>0</v>
      </c>
      <c r="AV848" s="11">
        <f t="shared" si="112"/>
        <v>0</v>
      </c>
      <c r="AW848" s="5">
        <f t="shared" si="113"/>
        <v>0</v>
      </c>
    </row>
    <row r="849" spans="1:49" x14ac:dyDescent="0.3">
      <c r="A849" s="1" t="s">
        <v>452</v>
      </c>
      <c r="B849" s="1" t="s">
        <v>76</v>
      </c>
      <c r="C849" s="1" t="s">
        <v>77</v>
      </c>
      <c r="D849" s="1" t="s">
        <v>78</v>
      </c>
      <c r="E849" s="1" t="s">
        <v>86</v>
      </c>
      <c r="F849" s="1" t="s">
        <v>72</v>
      </c>
      <c r="G849" s="1" t="s">
        <v>73</v>
      </c>
      <c r="H849" s="1" t="s">
        <v>65</v>
      </c>
      <c r="I849" s="2">
        <v>200</v>
      </c>
      <c r="J849" s="2">
        <v>38.479999999999997</v>
      </c>
      <c r="K849" s="2">
        <f t="shared" si="109"/>
        <v>0</v>
      </c>
      <c r="L849" s="2">
        <f t="shared" si="110"/>
        <v>38.490001201629632</v>
      </c>
      <c r="AN849" s="5" t="str">
        <f t="shared" si="106"/>
        <v/>
      </c>
      <c r="AP849" s="5" t="str">
        <f t="shared" si="107"/>
        <v/>
      </c>
      <c r="AQ849" s="2">
        <v>0.5</v>
      </c>
      <c r="AR849" s="5">
        <f t="shared" si="108"/>
        <v>0.5</v>
      </c>
      <c r="AS849" s="2">
        <v>0.76999998092651367</v>
      </c>
      <c r="AT849" s="2">
        <v>37.220001220703118</v>
      </c>
      <c r="AU849" s="5">
        <f t="shared" si="111"/>
        <v>0</v>
      </c>
      <c r="AV849" s="11">
        <f t="shared" si="112"/>
        <v>0</v>
      </c>
      <c r="AW849" s="5">
        <f t="shared" si="113"/>
        <v>0</v>
      </c>
    </row>
    <row r="850" spans="1:49" x14ac:dyDescent="0.3">
      <c r="A850" s="1" t="s">
        <v>452</v>
      </c>
      <c r="B850" s="1" t="s">
        <v>76</v>
      </c>
      <c r="C850" s="1" t="s">
        <v>77</v>
      </c>
      <c r="D850" s="1" t="s">
        <v>78</v>
      </c>
      <c r="E850" s="1" t="s">
        <v>79</v>
      </c>
      <c r="F850" s="1" t="s">
        <v>72</v>
      </c>
      <c r="G850" s="1" t="s">
        <v>73</v>
      </c>
      <c r="H850" s="1" t="s">
        <v>65</v>
      </c>
      <c r="I850" s="2">
        <v>200</v>
      </c>
      <c r="J850" s="2">
        <v>0.16</v>
      </c>
      <c r="K850" s="2">
        <f t="shared" si="109"/>
        <v>0</v>
      </c>
      <c r="L850" s="2">
        <f t="shared" si="110"/>
        <v>0.15999999642372131</v>
      </c>
      <c r="AN850" s="5" t="str">
        <f t="shared" si="106"/>
        <v/>
      </c>
      <c r="AP850" s="5" t="str">
        <f t="shared" si="107"/>
        <v/>
      </c>
      <c r="AR850" s="5" t="str">
        <f t="shared" si="108"/>
        <v/>
      </c>
      <c r="AT850" s="2">
        <v>0.15999999642372131</v>
      </c>
      <c r="AU850" s="5">
        <f t="shared" si="111"/>
        <v>0</v>
      </c>
      <c r="AV850" s="11">
        <f t="shared" si="112"/>
        <v>0</v>
      </c>
      <c r="AW850" s="5">
        <f t="shared" si="113"/>
        <v>0</v>
      </c>
    </row>
    <row r="851" spans="1:49" x14ac:dyDescent="0.3">
      <c r="A851" s="1" t="s">
        <v>452</v>
      </c>
      <c r="B851" s="1" t="s">
        <v>76</v>
      </c>
      <c r="C851" s="1" t="s">
        <v>77</v>
      </c>
      <c r="D851" s="1" t="s">
        <v>78</v>
      </c>
      <c r="E851" s="1" t="s">
        <v>80</v>
      </c>
      <c r="F851" s="1" t="s">
        <v>72</v>
      </c>
      <c r="G851" s="1" t="s">
        <v>73</v>
      </c>
      <c r="H851" s="1" t="s">
        <v>65</v>
      </c>
      <c r="I851" s="2">
        <v>200</v>
      </c>
      <c r="J851" s="2">
        <v>7.0000000000000007E-2</v>
      </c>
      <c r="K851" s="2">
        <f t="shared" si="109"/>
        <v>0</v>
      </c>
      <c r="L851" s="2">
        <f t="shared" si="110"/>
        <v>7.0000000298023224E-2</v>
      </c>
      <c r="AN851" s="5" t="str">
        <f t="shared" si="106"/>
        <v/>
      </c>
      <c r="AP851" s="5" t="str">
        <f t="shared" si="107"/>
        <v/>
      </c>
      <c r="AR851" s="5" t="str">
        <f t="shared" si="108"/>
        <v/>
      </c>
      <c r="AT851" s="2">
        <v>7.0000000298023224E-2</v>
      </c>
      <c r="AU851" s="5">
        <f t="shared" si="111"/>
        <v>0</v>
      </c>
      <c r="AV851" s="11">
        <f t="shared" si="112"/>
        <v>0</v>
      </c>
      <c r="AW851" s="5">
        <f t="shared" si="113"/>
        <v>0</v>
      </c>
    </row>
    <row r="852" spans="1:49" x14ac:dyDescent="0.3">
      <c r="A852" s="1" t="s">
        <v>452</v>
      </c>
      <c r="B852" s="1" t="s">
        <v>76</v>
      </c>
      <c r="C852" s="1" t="s">
        <v>77</v>
      </c>
      <c r="D852" s="1" t="s">
        <v>78</v>
      </c>
      <c r="E852" s="1" t="s">
        <v>87</v>
      </c>
      <c r="F852" s="1" t="s">
        <v>72</v>
      </c>
      <c r="G852" s="1" t="s">
        <v>73</v>
      </c>
      <c r="H852" s="1" t="s">
        <v>65</v>
      </c>
      <c r="I852" s="2">
        <v>200</v>
      </c>
      <c r="J852" s="2">
        <v>39.46</v>
      </c>
      <c r="K852" s="2">
        <f t="shared" si="109"/>
        <v>0</v>
      </c>
      <c r="L852" s="2">
        <f t="shared" si="110"/>
        <v>39.459999084472663</v>
      </c>
      <c r="AN852" s="5" t="str">
        <f t="shared" si="106"/>
        <v/>
      </c>
      <c r="AP852" s="5" t="str">
        <f t="shared" si="107"/>
        <v/>
      </c>
      <c r="AR852" s="5" t="str">
        <f t="shared" si="108"/>
        <v/>
      </c>
      <c r="AT852" s="2">
        <v>39.459999084472663</v>
      </c>
      <c r="AU852" s="5">
        <f t="shared" si="111"/>
        <v>0</v>
      </c>
      <c r="AV852" s="11">
        <f t="shared" si="112"/>
        <v>0</v>
      </c>
      <c r="AW852" s="5">
        <f t="shared" si="113"/>
        <v>0</v>
      </c>
    </row>
    <row r="853" spans="1:49" x14ac:dyDescent="0.3">
      <c r="A853" s="1" t="s">
        <v>452</v>
      </c>
      <c r="B853" s="1" t="s">
        <v>76</v>
      </c>
      <c r="C853" s="1" t="s">
        <v>77</v>
      </c>
      <c r="D853" s="1" t="s">
        <v>78</v>
      </c>
      <c r="E853" s="1" t="s">
        <v>62</v>
      </c>
      <c r="F853" s="1" t="s">
        <v>72</v>
      </c>
      <c r="G853" s="1" t="s">
        <v>73</v>
      </c>
      <c r="H853" s="1" t="s">
        <v>65</v>
      </c>
      <c r="I853" s="2">
        <v>200</v>
      </c>
      <c r="J853" s="2">
        <v>39.56</v>
      </c>
      <c r="K853" s="2">
        <f t="shared" si="109"/>
        <v>0</v>
      </c>
      <c r="L853" s="2">
        <f t="shared" si="110"/>
        <v>39.560001373291023</v>
      </c>
      <c r="AN853" s="5" t="str">
        <f t="shared" si="106"/>
        <v/>
      </c>
      <c r="AP853" s="5" t="str">
        <f t="shared" si="107"/>
        <v/>
      </c>
      <c r="AR853" s="5" t="str">
        <f t="shared" si="108"/>
        <v/>
      </c>
      <c r="AT853" s="2">
        <v>39.560001373291023</v>
      </c>
      <c r="AU853" s="5">
        <f t="shared" si="111"/>
        <v>0</v>
      </c>
      <c r="AV853" s="11">
        <f t="shared" si="112"/>
        <v>0</v>
      </c>
      <c r="AW853" s="5">
        <f t="shared" si="113"/>
        <v>0</v>
      </c>
    </row>
    <row r="854" spans="1:49" x14ac:dyDescent="0.3">
      <c r="A854" s="1" t="s">
        <v>452</v>
      </c>
      <c r="B854" s="1" t="s">
        <v>76</v>
      </c>
      <c r="C854" s="1" t="s">
        <v>77</v>
      </c>
      <c r="D854" s="1" t="s">
        <v>78</v>
      </c>
      <c r="E854" s="1" t="s">
        <v>66</v>
      </c>
      <c r="F854" s="1" t="s">
        <v>72</v>
      </c>
      <c r="G854" s="1" t="s">
        <v>73</v>
      </c>
      <c r="H854" s="1" t="s">
        <v>65</v>
      </c>
      <c r="I854" s="2">
        <v>200</v>
      </c>
      <c r="J854" s="2">
        <v>38.79</v>
      </c>
      <c r="K854" s="2">
        <f t="shared" si="109"/>
        <v>0</v>
      </c>
      <c r="L854" s="2">
        <f t="shared" si="110"/>
        <v>38.790000915527337</v>
      </c>
      <c r="AN854" s="5" t="str">
        <f t="shared" si="106"/>
        <v/>
      </c>
      <c r="AP854" s="5" t="str">
        <f t="shared" si="107"/>
        <v/>
      </c>
      <c r="AR854" s="5" t="str">
        <f t="shared" si="108"/>
        <v/>
      </c>
      <c r="AT854" s="2">
        <v>38.790000915527337</v>
      </c>
      <c r="AU854" s="5">
        <f t="shared" si="111"/>
        <v>0</v>
      </c>
      <c r="AV854" s="11">
        <f t="shared" si="112"/>
        <v>0</v>
      </c>
      <c r="AW854" s="5">
        <f t="shared" si="113"/>
        <v>0</v>
      </c>
    </row>
    <row r="855" spans="1:49" x14ac:dyDescent="0.3">
      <c r="A855" s="1" t="s">
        <v>453</v>
      </c>
      <c r="B855" s="1" t="s">
        <v>76</v>
      </c>
      <c r="C855" s="1" t="s">
        <v>77</v>
      </c>
      <c r="D855" s="1" t="s">
        <v>78</v>
      </c>
      <c r="E855" s="1" t="s">
        <v>79</v>
      </c>
      <c r="F855" s="1" t="s">
        <v>72</v>
      </c>
      <c r="G855" s="1" t="s">
        <v>73</v>
      </c>
      <c r="H855" s="1" t="s">
        <v>65</v>
      </c>
      <c r="I855" s="2">
        <v>80</v>
      </c>
      <c r="J855" s="2">
        <v>38.630000000000003</v>
      </c>
      <c r="K855" s="2">
        <f t="shared" si="109"/>
        <v>0</v>
      </c>
      <c r="L855" s="2">
        <f t="shared" si="110"/>
        <v>38.629998624324791</v>
      </c>
      <c r="AN855" s="5" t="str">
        <f t="shared" si="106"/>
        <v/>
      </c>
      <c r="AP855" s="5" t="str">
        <f t="shared" si="107"/>
        <v/>
      </c>
      <c r="AQ855" s="2">
        <v>0.5</v>
      </c>
      <c r="AR855" s="5">
        <f t="shared" si="108"/>
        <v>0.5</v>
      </c>
      <c r="AS855" s="2">
        <v>0.93999999761581421</v>
      </c>
      <c r="AT855" s="2">
        <v>37.189998626708977</v>
      </c>
      <c r="AU855" s="5">
        <f t="shared" si="111"/>
        <v>0</v>
      </c>
      <c r="AV855" s="11">
        <f t="shared" si="112"/>
        <v>0</v>
      </c>
      <c r="AW855" s="5">
        <f t="shared" si="113"/>
        <v>0</v>
      </c>
    </row>
    <row r="856" spans="1:49" x14ac:dyDescent="0.3">
      <c r="A856" s="1" t="s">
        <v>453</v>
      </c>
      <c r="B856" s="1" t="s">
        <v>76</v>
      </c>
      <c r="C856" s="1" t="s">
        <v>77</v>
      </c>
      <c r="D856" s="1" t="s">
        <v>78</v>
      </c>
      <c r="E856" s="1" t="s">
        <v>80</v>
      </c>
      <c r="F856" s="1" t="s">
        <v>72</v>
      </c>
      <c r="G856" s="1" t="s">
        <v>73</v>
      </c>
      <c r="H856" s="1" t="s">
        <v>65</v>
      </c>
      <c r="I856" s="2">
        <v>80</v>
      </c>
      <c r="J856" s="2">
        <v>38.119999999999997</v>
      </c>
      <c r="K856" s="2">
        <f t="shared" si="109"/>
        <v>0</v>
      </c>
      <c r="L856" s="2">
        <f t="shared" si="110"/>
        <v>38.120000958442681</v>
      </c>
      <c r="AN856" s="5" t="str">
        <f t="shared" si="106"/>
        <v/>
      </c>
      <c r="AP856" s="5" t="str">
        <f t="shared" si="107"/>
        <v/>
      </c>
      <c r="AQ856" s="2">
        <v>0.49000000953674322</v>
      </c>
      <c r="AR856" s="5">
        <f t="shared" si="108"/>
        <v>0.49000000953674322</v>
      </c>
      <c r="AS856" s="2">
        <v>1.0900000333786011</v>
      </c>
      <c r="AT856" s="2">
        <v>36.540000915527337</v>
      </c>
      <c r="AU856" s="5">
        <f t="shared" si="111"/>
        <v>0</v>
      </c>
      <c r="AV856" s="11">
        <f t="shared" si="112"/>
        <v>0</v>
      </c>
      <c r="AW856" s="5">
        <f t="shared" si="113"/>
        <v>0</v>
      </c>
    </row>
    <row r="857" spans="1:49" x14ac:dyDescent="0.3">
      <c r="A857" s="1" t="s">
        <v>454</v>
      </c>
      <c r="B857" s="1" t="s">
        <v>76</v>
      </c>
      <c r="C857" s="1" t="s">
        <v>77</v>
      </c>
      <c r="D857" s="1" t="s">
        <v>78</v>
      </c>
      <c r="E857" s="1" t="s">
        <v>81</v>
      </c>
      <c r="F857" s="1" t="s">
        <v>72</v>
      </c>
      <c r="G857" s="1" t="s">
        <v>73</v>
      </c>
      <c r="H857" s="1" t="s">
        <v>65</v>
      </c>
      <c r="I857" s="2">
        <v>40</v>
      </c>
      <c r="J857" s="2">
        <v>7.0000000000000007E-2</v>
      </c>
      <c r="K857" s="2">
        <f t="shared" si="109"/>
        <v>0</v>
      </c>
      <c r="L857" s="2">
        <f t="shared" si="110"/>
        <v>7.0000000298023224E-2</v>
      </c>
      <c r="AN857" s="5" t="str">
        <f t="shared" si="106"/>
        <v/>
      </c>
      <c r="AP857" s="5" t="str">
        <f t="shared" si="107"/>
        <v/>
      </c>
      <c r="AR857" s="5" t="str">
        <f t="shared" si="108"/>
        <v/>
      </c>
      <c r="AT857" s="2">
        <v>7.0000000298023224E-2</v>
      </c>
      <c r="AU857" s="5">
        <f t="shared" si="111"/>
        <v>0</v>
      </c>
      <c r="AV857" s="11">
        <f t="shared" si="112"/>
        <v>0</v>
      </c>
      <c r="AW857" s="5">
        <f t="shared" si="113"/>
        <v>0</v>
      </c>
    </row>
    <row r="858" spans="1:49" x14ac:dyDescent="0.3">
      <c r="A858" s="1" t="s">
        <v>454</v>
      </c>
      <c r="B858" s="1" t="s">
        <v>76</v>
      </c>
      <c r="C858" s="1" t="s">
        <v>77</v>
      </c>
      <c r="D858" s="1" t="s">
        <v>78</v>
      </c>
      <c r="E858" s="1" t="s">
        <v>82</v>
      </c>
      <c r="F858" s="1" t="s">
        <v>72</v>
      </c>
      <c r="G858" s="1" t="s">
        <v>73</v>
      </c>
      <c r="H858" s="1" t="s">
        <v>65</v>
      </c>
      <c r="I858" s="2">
        <v>40</v>
      </c>
      <c r="J858" s="2">
        <v>39.33</v>
      </c>
      <c r="K858" s="2">
        <f t="shared" si="109"/>
        <v>0</v>
      </c>
      <c r="L858" s="2">
        <f t="shared" si="110"/>
        <v>39.330001831054688</v>
      </c>
      <c r="AN858" s="5" t="str">
        <f t="shared" si="106"/>
        <v/>
      </c>
      <c r="AP858" s="5" t="str">
        <f t="shared" si="107"/>
        <v/>
      </c>
      <c r="AR858" s="5" t="str">
        <f t="shared" si="108"/>
        <v/>
      </c>
      <c r="AT858" s="2">
        <v>39.330001831054688</v>
      </c>
      <c r="AU858" s="5">
        <f t="shared" si="111"/>
        <v>0</v>
      </c>
      <c r="AV858" s="11">
        <f t="shared" si="112"/>
        <v>0</v>
      </c>
      <c r="AW858" s="5">
        <f t="shared" si="113"/>
        <v>0</v>
      </c>
    </row>
    <row r="859" spans="1:49" x14ac:dyDescent="0.3">
      <c r="A859" s="1" t="s">
        <v>454</v>
      </c>
      <c r="B859" s="1" t="s">
        <v>76</v>
      </c>
      <c r="C859" s="1" t="s">
        <v>77</v>
      </c>
      <c r="D859" s="1" t="s">
        <v>78</v>
      </c>
      <c r="E859" s="1" t="s">
        <v>87</v>
      </c>
      <c r="F859" s="1" t="s">
        <v>72</v>
      </c>
      <c r="G859" s="1" t="s">
        <v>73</v>
      </c>
      <c r="H859" s="1" t="s">
        <v>65</v>
      </c>
      <c r="I859" s="2">
        <v>40</v>
      </c>
      <c r="J859" s="2">
        <v>0.09</v>
      </c>
      <c r="K859" s="2">
        <f t="shared" si="109"/>
        <v>0</v>
      </c>
      <c r="L859" s="2">
        <f t="shared" si="110"/>
        <v>9.0000003576278687E-2</v>
      </c>
      <c r="AN859" s="5" t="str">
        <f t="shared" si="106"/>
        <v/>
      </c>
      <c r="AP859" s="5" t="str">
        <f t="shared" si="107"/>
        <v/>
      </c>
      <c r="AR859" s="5" t="str">
        <f t="shared" si="108"/>
        <v/>
      </c>
      <c r="AT859" s="2">
        <v>9.0000003576278687E-2</v>
      </c>
      <c r="AU859" s="5">
        <f t="shared" si="111"/>
        <v>0</v>
      </c>
      <c r="AV859" s="11">
        <f t="shared" si="112"/>
        <v>0</v>
      </c>
      <c r="AW859" s="5">
        <f t="shared" si="113"/>
        <v>0</v>
      </c>
    </row>
    <row r="860" spans="1:49" x14ac:dyDescent="0.3">
      <c r="A860" s="1" t="s">
        <v>455</v>
      </c>
      <c r="B860" s="1" t="s">
        <v>449</v>
      </c>
      <c r="C860" s="1" t="s">
        <v>450</v>
      </c>
      <c r="D860" s="1" t="s">
        <v>61</v>
      </c>
      <c r="E860" s="1" t="s">
        <v>90</v>
      </c>
      <c r="F860" s="1" t="s">
        <v>72</v>
      </c>
      <c r="G860" s="1" t="s">
        <v>73</v>
      </c>
      <c r="H860" s="1" t="s">
        <v>65</v>
      </c>
      <c r="I860" s="2">
        <v>20</v>
      </c>
      <c r="J860" s="2">
        <v>7.0000000000000007E-2</v>
      </c>
      <c r="K860" s="2">
        <f t="shared" si="109"/>
        <v>0</v>
      </c>
      <c r="L860" s="2">
        <f t="shared" si="110"/>
        <v>7.0000000298023224E-2</v>
      </c>
      <c r="AN860" s="5" t="str">
        <f t="shared" si="106"/>
        <v/>
      </c>
      <c r="AP860" s="5" t="str">
        <f t="shared" si="107"/>
        <v/>
      </c>
      <c r="AR860" s="5" t="str">
        <f t="shared" si="108"/>
        <v/>
      </c>
      <c r="AT860" s="2">
        <v>7.0000000298023224E-2</v>
      </c>
      <c r="AU860" s="5">
        <f t="shared" si="111"/>
        <v>0</v>
      </c>
      <c r="AV860" s="11">
        <f t="shared" si="112"/>
        <v>0</v>
      </c>
      <c r="AW860" s="5">
        <f t="shared" si="113"/>
        <v>0</v>
      </c>
    </row>
    <row r="861" spans="1:49" x14ac:dyDescent="0.3">
      <c r="A861" s="1" t="s">
        <v>455</v>
      </c>
      <c r="B861" s="1" t="s">
        <v>449</v>
      </c>
      <c r="C861" s="1" t="s">
        <v>450</v>
      </c>
      <c r="D861" s="1" t="s">
        <v>61</v>
      </c>
      <c r="E861" s="1" t="s">
        <v>91</v>
      </c>
      <c r="F861" s="1" t="s">
        <v>72</v>
      </c>
      <c r="G861" s="1" t="s">
        <v>73</v>
      </c>
      <c r="H861" s="1" t="s">
        <v>65</v>
      </c>
      <c r="I861" s="2">
        <v>20</v>
      </c>
      <c r="J861" s="2">
        <v>19.87</v>
      </c>
      <c r="K861" s="2">
        <f t="shared" si="109"/>
        <v>0</v>
      </c>
      <c r="L861" s="2">
        <f t="shared" si="110"/>
        <v>19.870000839233398</v>
      </c>
      <c r="AN861" s="5" t="str">
        <f t="shared" si="106"/>
        <v/>
      </c>
      <c r="AP861" s="5" t="str">
        <f t="shared" si="107"/>
        <v/>
      </c>
      <c r="AR861" s="5" t="str">
        <f t="shared" si="108"/>
        <v/>
      </c>
      <c r="AT861" s="2">
        <v>19.870000839233398</v>
      </c>
      <c r="AU861" s="5">
        <f t="shared" si="111"/>
        <v>0</v>
      </c>
      <c r="AV861" s="11">
        <f t="shared" si="112"/>
        <v>0</v>
      </c>
      <c r="AW861" s="5">
        <f t="shared" si="113"/>
        <v>0</v>
      </c>
    </row>
    <row r="862" spans="1:49" x14ac:dyDescent="0.3">
      <c r="A862" s="1" t="s">
        <v>455</v>
      </c>
      <c r="B862" s="1" t="s">
        <v>449</v>
      </c>
      <c r="C862" s="1" t="s">
        <v>450</v>
      </c>
      <c r="D862" s="1" t="s">
        <v>61</v>
      </c>
      <c r="E862" s="1" t="s">
        <v>69</v>
      </c>
      <c r="F862" s="1" t="s">
        <v>72</v>
      </c>
      <c r="G862" s="1" t="s">
        <v>73</v>
      </c>
      <c r="H862" s="1" t="s">
        <v>65</v>
      </c>
      <c r="I862" s="2">
        <v>20</v>
      </c>
      <c r="J862" s="2">
        <v>0.05</v>
      </c>
      <c r="K862" s="2">
        <f t="shared" si="109"/>
        <v>0</v>
      </c>
      <c r="L862" s="2">
        <f t="shared" si="110"/>
        <v>5.000000074505806E-2</v>
      </c>
      <c r="AN862" s="5" t="str">
        <f t="shared" si="106"/>
        <v/>
      </c>
      <c r="AP862" s="5" t="str">
        <f t="shared" si="107"/>
        <v/>
      </c>
      <c r="AR862" s="5" t="str">
        <f t="shared" si="108"/>
        <v/>
      </c>
      <c r="AT862" s="2">
        <v>5.000000074505806E-2</v>
      </c>
      <c r="AU862" s="5">
        <f t="shared" si="111"/>
        <v>0</v>
      </c>
      <c r="AV862" s="11">
        <f t="shared" si="112"/>
        <v>0</v>
      </c>
      <c r="AW862" s="5">
        <f t="shared" si="113"/>
        <v>0</v>
      </c>
    </row>
    <row r="863" spans="1:49" x14ac:dyDescent="0.3">
      <c r="A863" s="1" t="s">
        <v>456</v>
      </c>
      <c r="B863" s="1" t="s">
        <v>449</v>
      </c>
      <c r="C863" s="1" t="s">
        <v>450</v>
      </c>
      <c r="D863" s="1" t="s">
        <v>61</v>
      </c>
      <c r="E863" s="1" t="s">
        <v>87</v>
      </c>
      <c r="F863" s="1" t="s">
        <v>72</v>
      </c>
      <c r="G863" s="1" t="s">
        <v>73</v>
      </c>
      <c r="H863" s="1" t="s">
        <v>65</v>
      </c>
      <c r="I863" s="2">
        <v>40</v>
      </c>
      <c r="J863" s="2">
        <v>7.0000000000000007E-2</v>
      </c>
      <c r="K863" s="2">
        <f t="shared" si="109"/>
        <v>0</v>
      </c>
      <c r="L863" s="2">
        <f t="shared" si="110"/>
        <v>7.0000000298023224E-2</v>
      </c>
      <c r="AN863" s="5" t="str">
        <f t="shared" si="106"/>
        <v/>
      </c>
      <c r="AP863" s="5" t="str">
        <f t="shared" si="107"/>
        <v/>
      </c>
      <c r="AR863" s="5" t="str">
        <f t="shared" si="108"/>
        <v/>
      </c>
      <c r="AT863" s="2">
        <v>7.0000000298023224E-2</v>
      </c>
      <c r="AU863" s="5">
        <f t="shared" si="111"/>
        <v>0</v>
      </c>
      <c r="AV863" s="11">
        <f t="shared" si="112"/>
        <v>0</v>
      </c>
      <c r="AW863" s="5">
        <f t="shared" si="113"/>
        <v>0</v>
      </c>
    </row>
    <row r="864" spans="1:49" x14ac:dyDescent="0.3">
      <c r="A864" s="1" t="s">
        <v>456</v>
      </c>
      <c r="B864" s="1" t="s">
        <v>449</v>
      </c>
      <c r="C864" s="1" t="s">
        <v>450</v>
      </c>
      <c r="D864" s="1" t="s">
        <v>61</v>
      </c>
      <c r="E864" s="1" t="s">
        <v>68</v>
      </c>
      <c r="F864" s="1" t="s">
        <v>72</v>
      </c>
      <c r="G864" s="1" t="s">
        <v>73</v>
      </c>
      <c r="H864" s="1" t="s">
        <v>65</v>
      </c>
      <c r="I864" s="2">
        <v>40</v>
      </c>
      <c r="J864" s="2">
        <v>0.09</v>
      </c>
      <c r="K864" s="2">
        <f t="shared" si="109"/>
        <v>0</v>
      </c>
      <c r="L864" s="2">
        <f t="shared" si="110"/>
        <v>9.0000003576278687E-2</v>
      </c>
      <c r="AN864" s="5" t="str">
        <f t="shared" si="106"/>
        <v/>
      </c>
      <c r="AP864" s="5" t="str">
        <f t="shared" si="107"/>
        <v/>
      </c>
      <c r="AR864" s="5" t="str">
        <f t="shared" si="108"/>
        <v/>
      </c>
      <c r="AT864" s="2">
        <v>9.0000003576278687E-2</v>
      </c>
      <c r="AU864" s="5">
        <f t="shared" si="111"/>
        <v>0</v>
      </c>
      <c r="AV864" s="11">
        <f t="shared" si="112"/>
        <v>0</v>
      </c>
      <c r="AW864" s="5">
        <f t="shared" si="113"/>
        <v>0</v>
      </c>
    </row>
    <row r="865" spans="1:49" x14ac:dyDescent="0.3">
      <c r="A865" s="1" t="s">
        <v>456</v>
      </c>
      <c r="B865" s="1" t="s">
        <v>449</v>
      </c>
      <c r="C865" s="1" t="s">
        <v>450</v>
      </c>
      <c r="D865" s="1" t="s">
        <v>61</v>
      </c>
      <c r="E865" s="1" t="s">
        <v>90</v>
      </c>
      <c r="F865" s="1" t="s">
        <v>72</v>
      </c>
      <c r="G865" s="1" t="s">
        <v>73</v>
      </c>
      <c r="H865" s="1" t="s">
        <v>65</v>
      </c>
      <c r="I865" s="2">
        <v>40</v>
      </c>
      <c r="J865" s="2">
        <v>39.67</v>
      </c>
      <c r="K865" s="2">
        <f t="shared" si="109"/>
        <v>0</v>
      </c>
      <c r="L865" s="2">
        <f t="shared" si="110"/>
        <v>39.669998168945313</v>
      </c>
      <c r="AN865" s="5" t="str">
        <f t="shared" si="106"/>
        <v/>
      </c>
      <c r="AP865" s="5" t="str">
        <f t="shared" si="107"/>
        <v/>
      </c>
      <c r="AR865" s="5" t="str">
        <f t="shared" si="108"/>
        <v/>
      </c>
      <c r="AT865" s="2">
        <v>39.669998168945313</v>
      </c>
      <c r="AU865" s="5">
        <f t="shared" si="111"/>
        <v>0</v>
      </c>
      <c r="AV865" s="11">
        <f t="shared" si="112"/>
        <v>0</v>
      </c>
      <c r="AW865" s="5">
        <f t="shared" si="113"/>
        <v>0</v>
      </c>
    </row>
    <row r="866" spans="1:49" x14ac:dyDescent="0.3">
      <c r="A866" s="1" t="s">
        <v>457</v>
      </c>
      <c r="B866" s="1" t="s">
        <v>385</v>
      </c>
      <c r="C866" s="1" t="s">
        <v>386</v>
      </c>
      <c r="D866" s="1" t="s">
        <v>61</v>
      </c>
      <c r="E866" s="1" t="s">
        <v>82</v>
      </c>
      <c r="F866" s="1" t="s">
        <v>72</v>
      </c>
      <c r="G866" s="1" t="s">
        <v>73</v>
      </c>
      <c r="H866" s="1" t="s">
        <v>65</v>
      </c>
      <c r="I866" s="2">
        <v>65.540000000000006</v>
      </c>
      <c r="J866" s="2">
        <v>7.0000000000000007E-2</v>
      </c>
      <c r="K866" s="2">
        <f t="shared" si="109"/>
        <v>0</v>
      </c>
      <c r="L866" s="2">
        <f t="shared" si="110"/>
        <v>7.0000000298023224E-2</v>
      </c>
      <c r="AN866" s="5" t="str">
        <f t="shared" si="106"/>
        <v/>
      </c>
      <c r="AP866" s="5" t="str">
        <f t="shared" si="107"/>
        <v/>
      </c>
      <c r="AR866" s="5" t="str">
        <f t="shared" si="108"/>
        <v/>
      </c>
      <c r="AT866" s="2">
        <v>7.0000000298023224E-2</v>
      </c>
      <c r="AU866" s="5">
        <f t="shared" si="111"/>
        <v>0</v>
      </c>
      <c r="AV866" s="11">
        <f t="shared" si="112"/>
        <v>0</v>
      </c>
      <c r="AW866" s="5">
        <f t="shared" si="113"/>
        <v>0</v>
      </c>
    </row>
    <row r="867" spans="1:49" x14ac:dyDescent="0.3">
      <c r="A867" s="1" t="s">
        <v>457</v>
      </c>
      <c r="B867" s="1" t="s">
        <v>385</v>
      </c>
      <c r="C867" s="1" t="s">
        <v>386</v>
      </c>
      <c r="D867" s="1" t="s">
        <v>61</v>
      </c>
      <c r="E867" s="1" t="s">
        <v>90</v>
      </c>
      <c r="F867" s="1" t="s">
        <v>72</v>
      </c>
      <c r="G867" s="1" t="s">
        <v>73</v>
      </c>
      <c r="H867" s="1" t="s">
        <v>65</v>
      </c>
      <c r="I867" s="2">
        <v>65.540000000000006</v>
      </c>
      <c r="J867" s="2">
        <v>0.09</v>
      </c>
      <c r="K867" s="2">
        <f t="shared" si="109"/>
        <v>0</v>
      </c>
      <c r="L867" s="2">
        <f t="shared" si="110"/>
        <v>9.0000003576278687E-2</v>
      </c>
      <c r="AN867" s="5" t="str">
        <f t="shared" si="106"/>
        <v/>
      </c>
      <c r="AP867" s="5" t="str">
        <f t="shared" si="107"/>
        <v/>
      </c>
      <c r="AR867" s="5" t="str">
        <f t="shared" si="108"/>
        <v/>
      </c>
      <c r="AT867" s="2">
        <v>9.0000003576278687E-2</v>
      </c>
      <c r="AU867" s="5">
        <f t="shared" si="111"/>
        <v>0</v>
      </c>
      <c r="AV867" s="11">
        <f t="shared" si="112"/>
        <v>0</v>
      </c>
      <c r="AW867" s="5">
        <f t="shared" si="113"/>
        <v>0</v>
      </c>
    </row>
    <row r="868" spans="1:49" x14ac:dyDescent="0.3">
      <c r="A868" s="1" t="s">
        <v>457</v>
      </c>
      <c r="B868" s="1" t="s">
        <v>385</v>
      </c>
      <c r="C868" s="1" t="s">
        <v>386</v>
      </c>
      <c r="D868" s="1" t="s">
        <v>61</v>
      </c>
      <c r="E868" s="1" t="s">
        <v>71</v>
      </c>
      <c r="F868" s="1" t="s">
        <v>72</v>
      </c>
      <c r="G868" s="1" t="s">
        <v>73</v>
      </c>
      <c r="H868" s="1" t="s">
        <v>65</v>
      </c>
      <c r="I868" s="2">
        <v>65.540000000000006</v>
      </c>
      <c r="J868" s="2">
        <v>39.54</v>
      </c>
      <c r="K868" s="2">
        <f t="shared" si="109"/>
        <v>0</v>
      </c>
      <c r="L868" s="2">
        <f t="shared" si="110"/>
        <v>39.540000915527337</v>
      </c>
      <c r="AN868" s="5" t="str">
        <f t="shared" si="106"/>
        <v/>
      </c>
      <c r="AP868" s="5" t="str">
        <f t="shared" si="107"/>
        <v/>
      </c>
      <c r="AR868" s="5" t="str">
        <f t="shared" si="108"/>
        <v/>
      </c>
      <c r="AT868" s="2">
        <v>39.540000915527337</v>
      </c>
      <c r="AU868" s="5">
        <f t="shared" si="111"/>
        <v>0</v>
      </c>
      <c r="AV868" s="11">
        <f t="shared" si="112"/>
        <v>0</v>
      </c>
      <c r="AW868" s="5">
        <f t="shared" si="113"/>
        <v>0</v>
      </c>
    </row>
    <row r="869" spans="1:49" x14ac:dyDescent="0.3">
      <c r="A869" s="1" t="s">
        <v>457</v>
      </c>
      <c r="B869" s="1" t="s">
        <v>385</v>
      </c>
      <c r="C869" s="1" t="s">
        <v>386</v>
      </c>
      <c r="D869" s="1" t="s">
        <v>61</v>
      </c>
      <c r="E869" s="1" t="s">
        <v>74</v>
      </c>
      <c r="F869" s="1" t="s">
        <v>72</v>
      </c>
      <c r="G869" s="1" t="s">
        <v>73</v>
      </c>
      <c r="H869" s="1" t="s">
        <v>65</v>
      </c>
      <c r="I869" s="2">
        <v>65.540000000000006</v>
      </c>
      <c r="J869" s="2">
        <v>25.74</v>
      </c>
      <c r="K869" s="2">
        <f t="shared" si="109"/>
        <v>0.10999999940395359</v>
      </c>
      <c r="L869" s="2">
        <f t="shared" si="110"/>
        <v>25.629999160766602</v>
      </c>
      <c r="AB869" s="9">
        <v>0.10999999940395359</v>
      </c>
      <c r="AC869" s="5">
        <v>3.811499979346991</v>
      </c>
      <c r="AN869" s="5" t="str">
        <f t="shared" si="106"/>
        <v/>
      </c>
      <c r="AP869" s="5" t="str">
        <f t="shared" si="107"/>
        <v/>
      </c>
      <c r="AR869" s="5" t="str">
        <f t="shared" si="108"/>
        <v/>
      </c>
      <c r="AT869" s="2">
        <v>25.629999160766602</v>
      </c>
      <c r="AU869" s="5">
        <f t="shared" si="111"/>
        <v>3.811499979346991</v>
      </c>
      <c r="AV869" s="11">
        <f t="shared" si="112"/>
        <v>9.1681031853478763E-4</v>
      </c>
      <c r="AW869" s="5">
        <f t="shared" si="113"/>
        <v>0.91681031853478756</v>
      </c>
    </row>
    <row r="870" spans="1:49" x14ac:dyDescent="0.3">
      <c r="A870" s="1" t="s">
        <v>458</v>
      </c>
      <c r="B870" s="1" t="s">
        <v>459</v>
      </c>
      <c r="C870" s="1" t="s">
        <v>460</v>
      </c>
      <c r="D870" s="1" t="s">
        <v>461</v>
      </c>
      <c r="E870" s="1" t="s">
        <v>71</v>
      </c>
      <c r="F870" s="1" t="s">
        <v>72</v>
      </c>
      <c r="G870" s="1" t="s">
        <v>73</v>
      </c>
      <c r="H870" s="1" t="s">
        <v>65</v>
      </c>
      <c r="I870" s="2">
        <v>34.46</v>
      </c>
      <c r="J870" s="2">
        <v>0.76</v>
      </c>
      <c r="K870" s="2">
        <f t="shared" si="109"/>
        <v>0</v>
      </c>
      <c r="L870" s="2">
        <f t="shared" si="110"/>
        <v>0.75999999046325684</v>
      </c>
      <c r="AN870" s="5" t="str">
        <f t="shared" si="106"/>
        <v/>
      </c>
      <c r="AP870" s="5" t="str">
        <f t="shared" si="107"/>
        <v/>
      </c>
      <c r="AR870" s="5" t="str">
        <f t="shared" si="108"/>
        <v/>
      </c>
      <c r="AT870" s="2">
        <v>0.75999999046325684</v>
      </c>
      <c r="AU870" s="5">
        <f t="shared" si="111"/>
        <v>0</v>
      </c>
      <c r="AV870" s="11">
        <f t="shared" si="112"/>
        <v>0</v>
      </c>
      <c r="AW870" s="5">
        <f t="shared" si="113"/>
        <v>0</v>
      </c>
    </row>
    <row r="871" spans="1:49" x14ac:dyDescent="0.3">
      <c r="A871" s="1" t="s">
        <v>458</v>
      </c>
      <c r="B871" s="1" t="s">
        <v>459</v>
      </c>
      <c r="C871" s="1" t="s">
        <v>460</v>
      </c>
      <c r="D871" s="1" t="s">
        <v>461</v>
      </c>
      <c r="E871" s="1" t="s">
        <v>74</v>
      </c>
      <c r="F871" s="1" t="s">
        <v>72</v>
      </c>
      <c r="G871" s="1" t="s">
        <v>73</v>
      </c>
      <c r="H871" s="1" t="s">
        <v>65</v>
      </c>
      <c r="I871" s="2">
        <v>34.46</v>
      </c>
      <c r="J871" s="2">
        <v>13.35</v>
      </c>
      <c r="K871" s="2">
        <f t="shared" si="109"/>
        <v>3.539999902248383</v>
      </c>
      <c r="L871" s="2">
        <f t="shared" si="110"/>
        <v>9.8100004196166992</v>
      </c>
      <c r="AB871" s="9">
        <v>3.539999902248383</v>
      </c>
      <c r="AC871" s="5">
        <v>119.6684966504574</v>
      </c>
      <c r="AN871" s="5" t="str">
        <f t="shared" si="106"/>
        <v/>
      </c>
      <c r="AP871" s="5" t="str">
        <f t="shared" si="107"/>
        <v/>
      </c>
      <c r="AR871" s="5" t="str">
        <f t="shared" si="108"/>
        <v/>
      </c>
      <c r="AT871" s="2">
        <v>9.8100004196166992</v>
      </c>
      <c r="AU871" s="5">
        <f t="shared" si="111"/>
        <v>119.6684966504574</v>
      </c>
      <c r="AV871" s="11">
        <f t="shared" si="112"/>
        <v>2.8784812574361277E-2</v>
      </c>
      <c r="AW871" s="5">
        <f t="shared" si="113"/>
        <v>28.784812574361279</v>
      </c>
    </row>
    <row r="872" spans="1:49" x14ac:dyDescent="0.3">
      <c r="A872" s="1" t="s">
        <v>458</v>
      </c>
      <c r="B872" s="1" t="s">
        <v>459</v>
      </c>
      <c r="C872" s="1" t="s">
        <v>460</v>
      </c>
      <c r="D872" s="1" t="s">
        <v>461</v>
      </c>
      <c r="E872" s="1" t="s">
        <v>91</v>
      </c>
      <c r="F872" s="1" t="s">
        <v>72</v>
      </c>
      <c r="G872" s="1" t="s">
        <v>73</v>
      </c>
      <c r="H872" s="1" t="s">
        <v>65</v>
      </c>
      <c r="I872" s="2">
        <v>34.46</v>
      </c>
      <c r="J872" s="2">
        <v>19.100000000000001</v>
      </c>
      <c r="K872" s="2">
        <f t="shared" si="109"/>
        <v>7.0000000298023224E-2</v>
      </c>
      <c r="L872" s="2">
        <f t="shared" si="110"/>
        <v>19.04000091552734</v>
      </c>
      <c r="AB872" s="9">
        <v>7.0000000298023224E-2</v>
      </c>
      <c r="AC872" s="5">
        <v>2.425500010326505</v>
      </c>
      <c r="AN872" s="5" t="str">
        <f t="shared" si="106"/>
        <v/>
      </c>
      <c r="AP872" s="5" t="str">
        <f t="shared" si="107"/>
        <v/>
      </c>
      <c r="AR872" s="5" t="str">
        <f t="shared" si="108"/>
        <v/>
      </c>
      <c r="AT872" s="2">
        <v>19.04000091552734</v>
      </c>
      <c r="AU872" s="5">
        <f t="shared" si="111"/>
        <v>2.425500010326505</v>
      </c>
      <c r="AV872" s="11">
        <f t="shared" si="112"/>
        <v>5.834247538037651E-4</v>
      </c>
      <c r="AW872" s="5">
        <f t="shared" si="113"/>
        <v>0.58342475380376513</v>
      </c>
    </row>
    <row r="873" spans="1:49" x14ac:dyDescent="0.3">
      <c r="A873" s="1" t="s">
        <v>458</v>
      </c>
      <c r="B873" s="1" t="s">
        <v>459</v>
      </c>
      <c r="C873" s="1" t="s">
        <v>460</v>
      </c>
      <c r="D873" s="1" t="s">
        <v>461</v>
      </c>
      <c r="E873" s="1" t="s">
        <v>69</v>
      </c>
      <c r="F873" s="1" t="s">
        <v>72</v>
      </c>
      <c r="G873" s="1" t="s">
        <v>73</v>
      </c>
      <c r="H873" s="1" t="s">
        <v>65</v>
      </c>
      <c r="I873" s="2">
        <v>34.46</v>
      </c>
      <c r="J873" s="2">
        <v>0.04</v>
      </c>
      <c r="K873" s="2">
        <f t="shared" si="109"/>
        <v>9.9999997764825821E-3</v>
      </c>
      <c r="L873" s="2">
        <f t="shared" si="110"/>
        <v>3.9999999105930328E-2</v>
      </c>
      <c r="AB873" s="9">
        <v>9.9999997764825821E-3</v>
      </c>
      <c r="AC873" s="5">
        <v>0.34649999225512151</v>
      </c>
      <c r="AN873" s="5" t="str">
        <f t="shared" si="106"/>
        <v/>
      </c>
      <c r="AP873" s="5" t="str">
        <f t="shared" si="107"/>
        <v/>
      </c>
      <c r="AR873" s="5" t="str">
        <f t="shared" si="108"/>
        <v/>
      </c>
      <c r="AT873" s="2">
        <v>3.9999999105930328E-2</v>
      </c>
      <c r="AU873" s="5">
        <f t="shared" si="111"/>
        <v>0.34649999225512151</v>
      </c>
      <c r="AV873" s="11">
        <f t="shared" si="112"/>
        <v>8.334639118275566E-5</v>
      </c>
      <c r="AW873" s="5">
        <f t="shared" si="113"/>
        <v>8.3346391182755664E-2</v>
      </c>
    </row>
    <row r="874" spans="1:49" x14ac:dyDescent="0.3">
      <c r="A874" s="1" t="s">
        <v>462</v>
      </c>
      <c r="B874" s="1" t="s">
        <v>144</v>
      </c>
      <c r="C874" s="1" t="s">
        <v>145</v>
      </c>
      <c r="D874" s="1" t="s">
        <v>146</v>
      </c>
      <c r="E874" s="1" t="s">
        <v>81</v>
      </c>
      <c r="F874" s="1" t="s">
        <v>63</v>
      </c>
      <c r="G874" s="1" t="s">
        <v>73</v>
      </c>
      <c r="H874" s="1" t="s">
        <v>171</v>
      </c>
      <c r="I874" s="2">
        <v>638.4</v>
      </c>
      <c r="J874" s="2">
        <v>39.369999999999997</v>
      </c>
      <c r="K874" s="2">
        <f t="shared" si="109"/>
        <v>0</v>
      </c>
      <c r="L874" s="2">
        <f t="shared" si="110"/>
        <v>39.369998931884773</v>
      </c>
      <c r="AN874" s="5" t="str">
        <f t="shared" si="106"/>
        <v/>
      </c>
      <c r="AP874" s="5" t="str">
        <f t="shared" si="107"/>
        <v/>
      </c>
      <c r="AR874" s="5" t="str">
        <f t="shared" si="108"/>
        <v/>
      </c>
      <c r="AT874" s="2">
        <v>39.369998931884773</v>
      </c>
      <c r="AU874" s="5">
        <f t="shared" si="111"/>
        <v>0</v>
      </c>
      <c r="AV874" s="11">
        <f t="shared" si="112"/>
        <v>0</v>
      </c>
      <c r="AW874" s="5">
        <f t="shared" si="113"/>
        <v>0</v>
      </c>
    </row>
    <row r="875" spans="1:49" x14ac:dyDescent="0.3">
      <c r="A875" s="1" t="s">
        <v>462</v>
      </c>
      <c r="B875" s="1" t="s">
        <v>144</v>
      </c>
      <c r="C875" s="1" t="s">
        <v>145</v>
      </c>
      <c r="D875" s="1" t="s">
        <v>146</v>
      </c>
      <c r="E875" s="1" t="s">
        <v>86</v>
      </c>
      <c r="F875" s="1" t="s">
        <v>63</v>
      </c>
      <c r="G875" s="1" t="s">
        <v>73</v>
      </c>
      <c r="H875" s="1" t="s">
        <v>171</v>
      </c>
      <c r="I875" s="2">
        <v>638.4</v>
      </c>
      <c r="J875" s="2">
        <v>40.69</v>
      </c>
      <c r="K875" s="2">
        <f t="shared" si="109"/>
        <v>0</v>
      </c>
      <c r="L875" s="2">
        <f t="shared" si="110"/>
        <v>40</v>
      </c>
      <c r="AN875" s="5" t="str">
        <f t="shared" si="106"/>
        <v/>
      </c>
      <c r="AP875" s="5" t="str">
        <f t="shared" si="107"/>
        <v/>
      </c>
      <c r="AR875" s="5" t="str">
        <f t="shared" si="108"/>
        <v/>
      </c>
      <c r="AT875" s="2">
        <v>40</v>
      </c>
      <c r="AU875" s="5">
        <f t="shared" si="111"/>
        <v>0</v>
      </c>
      <c r="AV875" s="11">
        <f t="shared" si="112"/>
        <v>0</v>
      </c>
      <c r="AW875" s="5">
        <f t="shared" si="113"/>
        <v>0</v>
      </c>
    </row>
    <row r="876" spans="1:49" x14ac:dyDescent="0.3">
      <c r="A876" s="1" t="s">
        <v>462</v>
      </c>
      <c r="B876" s="1" t="s">
        <v>144</v>
      </c>
      <c r="C876" s="1" t="s">
        <v>145</v>
      </c>
      <c r="D876" s="1" t="s">
        <v>146</v>
      </c>
      <c r="E876" s="1" t="s">
        <v>79</v>
      </c>
      <c r="F876" s="1" t="s">
        <v>63</v>
      </c>
      <c r="G876" s="1" t="s">
        <v>73</v>
      </c>
      <c r="H876" s="1" t="s">
        <v>171</v>
      </c>
      <c r="I876" s="2">
        <v>638.4</v>
      </c>
      <c r="J876" s="2">
        <v>38.58</v>
      </c>
      <c r="K876" s="2">
        <f t="shared" si="109"/>
        <v>0</v>
      </c>
      <c r="L876" s="2">
        <f t="shared" si="110"/>
        <v>38.580001831054688</v>
      </c>
      <c r="AN876" s="5" t="str">
        <f t="shared" si="106"/>
        <v/>
      </c>
      <c r="AP876" s="5" t="str">
        <f t="shared" si="107"/>
        <v/>
      </c>
      <c r="AR876" s="5" t="str">
        <f t="shared" si="108"/>
        <v/>
      </c>
      <c r="AT876" s="2">
        <v>38.580001831054688</v>
      </c>
      <c r="AU876" s="5">
        <f t="shared" si="111"/>
        <v>0</v>
      </c>
      <c r="AV876" s="11">
        <f t="shared" si="112"/>
        <v>0</v>
      </c>
      <c r="AW876" s="5">
        <f t="shared" si="113"/>
        <v>0</v>
      </c>
    </row>
    <row r="877" spans="1:49" x14ac:dyDescent="0.3">
      <c r="A877" s="1" t="s">
        <v>462</v>
      </c>
      <c r="B877" s="1" t="s">
        <v>144</v>
      </c>
      <c r="C877" s="1" t="s">
        <v>145</v>
      </c>
      <c r="D877" s="1" t="s">
        <v>146</v>
      </c>
      <c r="E877" s="1" t="s">
        <v>80</v>
      </c>
      <c r="F877" s="1" t="s">
        <v>63</v>
      </c>
      <c r="G877" s="1" t="s">
        <v>73</v>
      </c>
      <c r="H877" s="1" t="s">
        <v>171</v>
      </c>
      <c r="I877" s="2">
        <v>638.4</v>
      </c>
      <c r="J877" s="2">
        <v>40.17</v>
      </c>
      <c r="K877" s="2">
        <f t="shared" si="109"/>
        <v>0</v>
      </c>
      <c r="L877" s="2">
        <f t="shared" si="110"/>
        <v>40.000000476837158</v>
      </c>
      <c r="AN877" s="5" t="str">
        <f t="shared" si="106"/>
        <v/>
      </c>
      <c r="AP877" s="5" t="str">
        <f t="shared" si="107"/>
        <v/>
      </c>
      <c r="AR877" s="5" t="str">
        <f t="shared" si="108"/>
        <v/>
      </c>
      <c r="AT877" s="2">
        <v>40.000000476837158</v>
      </c>
      <c r="AU877" s="5">
        <f t="shared" si="111"/>
        <v>0</v>
      </c>
      <c r="AV877" s="11">
        <f t="shared" si="112"/>
        <v>0</v>
      </c>
      <c r="AW877" s="5">
        <f t="shared" si="113"/>
        <v>0</v>
      </c>
    </row>
    <row r="878" spans="1:49" x14ac:dyDescent="0.3">
      <c r="A878" s="1" t="s">
        <v>462</v>
      </c>
      <c r="B878" s="1" t="s">
        <v>144</v>
      </c>
      <c r="C878" s="1" t="s">
        <v>145</v>
      </c>
      <c r="D878" s="1" t="s">
        <v>146</v>
      </c>
      <c r="E878" s="1" t="s">
        <v>66</v>
      </c>
      <c r="F878" s="1" t="s">
        <v>63</v>
      </c>
      <c r="G878" s="1" t="s">
        <v>73</v>
      </c>
      <c r="H878" s="1" t="s">
        <v>171</v>
      </c>
      <c r="I878" s="2">
        <v>638.4</v>
      </c>
      <c r="J878" s="2">
        <v>39.700000000000003</v>
      </c>
      <c r="K878" s="2">
        <f t="shared" si="109"/>
        <v>0</v>
      </c>
      <c r="L878" s="2">
        <f t="shared" si="110"/>
        <v>39.699998319149017</v>
      </c>
      <c r="AN878" s="5" t="str">
        <f t="shared" si="106"/>
        <v/>
      </c>
      <c r="AP878" s="5" t="str">
        <f t="shared" si="107"/>
        <v/>
      </c>
      <c r="AR878" s="5" t="str">
        <f t="shared" si="108"/>
        <v/>
      </c>
      <c r="AT878" s="2">
        <v>39.699998319149017</v>
      </c>
      <c r="AU878" s="5">
        <f t="shared" si="111"/>
        <v>0</v>
      </c>
      <c r="AV878" s="11">
        <f t="shared" si="112"/>
        <v>0</v>
      </c>
      <c r="AW878" s="5">
        <f t="shared" si="113"/>
        <v>0</v>
      </c>
    </row>
    <row r="879" spans="1:49" x14ac:dyDescent="0.3">
      <c r="A879" s="1" t="s">
        <v>462</v>
      </c>
      <c r="B879" s="1" t="s">
        <v>144</v>
      </c>
      <c r="C879" s="1" t="s">
        <v>145</v>
      </c>
      <c r="D879" s="1" t="s">
        <v>146</v>
      </c>
      <c r="E879" s="1" t="s">
        <v>62</v>
      </c>
      <c r="F879" s="1" t="s">
        <v>63</v>
      </c>
      <c r="G879" s="1" t="s">
        <v>73</v>
      </c>
      <c r="H879" s="1" t="s">
        <v>171</v>
      </c>
      <c r="I879" s="2">
        <v>638.4</v>
      </c>
      <c r="J879" s="2">
        <v>37.19</v>
      </c>
      <c r="K879" s="2">
        <f t="shared" si="109"/>
        <v>0</v>
      </c>
      <c r="L879" s="2">
        <f t="shared" si="110"/>
        <v>37.189999580383301</v>
      </c>
      <c r="AN879" s="5" t="str">
        <f t="shared" si="106"/>
        <v/>
      </c>
      <c r="AP879" s="5" t="str">
        <f t="shared" si="107"/>
        <v/>
      </c>
      <c r="AR879" s="5" t="str">
        <f t="shared" si="108"/>
        <v/>
      </c>
      <c r="AT879" s="2">
        <v>37.189999580383301</v>
      </c>
      <c r="AU879" s="5">
        <f t="shared" si="111"/>
        <v>0</v>
      </c>
      <c r="AV879" s="11">
        <f t="shared" si="112"/>
        <v>0</v>
      </c>
      <c r="AW879" s="5">
        <f t="shared" si="113"/>
        <v>0</v>
      </c>
    </row>
    <row r="880" spans="1:49" x14ac:dyDescent="0.3">
      <c r="A880" s="1" t="s">
        <v>462</v>
      </c>
      <c r="B880" s="1" t="s">
        <v>144</v>
      </c>
      <c r="C880" s="1" t="s">
        <v>145</v>
      </c>
      <c r="D880" s="1" t="s">
        <v>146</v>
      </c>
      <c r="E880" s="1" t="s">
        <v>87</v>
      </c>
      <c r="F880" s="1" t="s">
        <v>63</v>
      </c>
      <c r="G880" s="1" t="s">
        <v>73</v>
      </c>
      <c r="H880" s="1" t="s">
        <v>171</v>
      </c>
      <c r="I880" s="2">
        <v>638.4</v>
      </c>
      <c r="J880" s="2">
        <v>39.35</v>
      </c>
      <c r="K880" s="2">
        <f t="shared" si="109"/>
        <v>0</v>
      </c>
      <c r="L880" s="2">
        <f t="shared" si="110"/>
        <v>39.349998474121087</v>
      </c>
      <c r="AN880" s="5" t="str">
        <f t="shared" si="106"/>
        <v/>
      </c>
      <c r="AP880" s="5" t="str">
        <f t="shared" si="107"/>
        <v/>
      </c>
      <c r="AR880" s="5" t="str">
        <f t="shared" si="108"/>
        <v/>
      </c>
      <c r="AT880" s="2">
        <v>39.349998474121087</v>
      </c>
      <c r="AU880" s="5">
        <f t="shared" si="111"/>
        <v>0</v>
      </c>
      <c r="AV880" s="11">
        <f t="shared" si="112"/>
        <v>0</v>
      </c>
      <c r="AW880" s="5">
        <f t="shared" si="113"/>
        <v>0</v>
      </c>
    </row>
    <row r="881" spans="1:49" x14ac:dyDescent="0.3">
      <c r="A881" s="1" t="s">
        <v>462</v>
      </c>
      <c r="B881" s="1" t="s">
        <v>144</v>
      </c>
      <c r="C881" s="1" t="s">
        <v>145</v>
      </c>
      <c r="D881" s="1" t="s">
        <v>146</v>
      </c>
      <c r="E881" s="1" t="s">
        <v>82</v>
      </c>
      <c r="F881" s="1" t="s">
        <v>63</v>
      </c>
      <c r="G881" s="1" t="s">
        <v>73</v>
      </c>
      <c r="H881" s="1" t="s">
        <v>171</v>
      </c>
      <c r="I881" s="2">
        <v>638.4</v>
      </c>
      <c r="J881" s="2">
        <v>37.619999999999997</v>
      </c>
      <c r="K881" s="2">
        <f t="shared" si="109"/>
        <v>0</v>
      </c>
      <c r="L881" s="2">
        <f t="shared" si="110"/>
        <v>37.619998931884773</v>
      </c>
      <c r="AN881" s="5" t="str">
        <f t="shared" si="106"/>
        <v/>
      </c>
      <c r="AP881" s="5" t="str">
        <f t="shared" si="107"/>
        <v/>
      </c>
      <c r="AR881" s="5" t="str">
        <f t="shared" si="108"/>
        <v/>
      </c>
      <c r="AT881" s="2">
        <v>37.619998931884773</v>
      </c>
      <c r="AU881" s="5">
        <f t="shared" si="111"/>
        <v>0</v>
      </c>
      <c r="AV881" s="11">
        <f t="shared" si="112"/>
        <v>0</v>
      </c>
      <c r="AW881" s="5">
        <f t="shared" si="113"/>
        <v>0</v>
      </c>
    </row>
    <row r="882" spans="1:49" x14ac:dyDescent="0.3">
      <c r="A882" s="1" t="s">
        <v>462</v>
      </c>
      <c r="B882" s="1" t="s">
        <v>144</v>
      </c>
      <c r="C882" s="1" t="s">
        <v>145</v>
      </c>
      <c r="D882" s="1" t="s">
        <v>146</v>
      </c>
      <c r="E882" s="1" t="s">
        <v>71</v>
      </c>
      <c r="F882" s="1" t="s">
        <v>63</v>
      </c>
      <c r="G882" s="1" t="s">
        <v>73</v>
      </c>
      <c r="H882" s="1" t="s">
        <v>171</v>
      </c>
      <c r="I882" s="2">
        <v>638.4</v>
      </c>
      <c r="J882" s="2">
        <v>37.61</v>
      </c>
      <c r="K882" s="2">
        <f t="shared" si="109"/>
        <v>0</v>
      </c>
      <c r="L882" s="2">
        <f t="shared" si="110"/>
        <v>37.610000610351563</v>
      </c>
      <c r="AN882" s="5" t="str">
        <f t="shared" si="106"/>
        <v/>
      </c>
      <c r="AP882" s="5" t="str">
        <f t="shared" si="107"/>
        <v/>
      </c>
      <c r="AR882" s="5" t="str">
        <f t="shared" si="108"/>
        <v/>
      </c>
      <c r="AT882" s="2">
        <v>37.610000610351563</v>
      </c>
      <c r="AU882" s="5">
        <f t="shared" si="111"/>
        <v>0</v>
      </c>
      <c r="AV882" s="11">
        <f t="shared" si="112"/>
        <v>0</v>
      </c>
      <c r="AW882" s="5">
        <f t="shared" si="113"/>
        <v>0</v>
      </c>
    </row>
    <row r="883" spans="1:49" x14ac:dyDescent="0.3">
      <c r="A883" s="1" t="s">
        <v>462</v>
      </c>
      <c r="B883" s="1" t="s">
        <v>144</v>
      </c>
      <c r="C883" s="1" t="s">
        <v>145</v>
      </c>
      <c r="D883" s="1" t="s">
        <v>146</v>
      </c>
      <c r="E883" s="1" t="s">
        <v>90</v>
      </c>
      <c r="F883" s="1" t="s">
        <v>63</v>
      </c>
      <c r="G883" s="1" t="s">
        <v>73</v>
      </c>
      <c r="H883" s="1" t="s">
        <v>171</v>
      </c>
      <c r="I883" s="2">
        <v>638.4</v>
      </c>
      <c r="J883" s="2">
        <v>39.85</v>
      </c>
      <c r="K883" s="2">
        <f t="shared" si="109"/>
        <v>0</v>
      </c>
      <c r="L883" s="2">
        <f t="shared" si="110"/>
        <v>39.849998474121087</v>
      </c>
      <c r="AN883" s="5" t="str">
        <f t="shared" si="106"/>
        <v/>
      </c>
      <c r="AP883" s="5" t="str">
        <f t="shared" si="107"/>
        <v/>
      </c>
      <c r="AR883" s="5" t="str">
        <f t="shared" si="108"/>
        <v/>
      </c>
      <c r="AT883" s="2">
        <v>39.849998474121087</v>
      </c>
      <c r="AU883" s="5">
        <f t="shared" si="111"/>
        <v>0</v>
      </c>
      <c r="AV883" s="11">
        <f t="shared" si="112"/>
        <v>0</v>
      </c>
      <c r="AW883" s="5">
        <f t="shared" si="113"/>
        <v>0</v>
      </c>
    </row>
    <row r="884" spans="1:49" x14ac:dyDescent="0.3">
      <c r="A884" s="1" t="s">
        <v>462</v>
      </c>
      <c r="B884" s="1" t="s">
        <v>144</v>
      </c>
      <c r="C884" s="1" t="s">
        <v>145</v>
      </c>
      <c r="D884" s="1" t="s">
        <v>146</v>
      </c>
      <c r="E884" s="1" t="s">
        <v>68</v>
      </c>
      <c r="F884" s="1" t="s">
        <v>63</v>
      </c>
      <c r="G884" s="1" t="s">
        <v>73</v>
      </c>
      <c r="H884" s="1" t="s">
        <v>171</v>
      </c>
      <c r="I884" s="2">
        <v>638.4</v>
      </c>
      <c r="J884" s="2">
        <v>37.19</v>
      </c>
      <c r="K884" s="2">
        <f t="shared" si="109"/>
        <v>0</v>
      </c>
      <c r="L884" s="2">
        <f t="shared" si="110"/>
        <v>37.189999580383301</v>
      </c>
      <c r="AN884" s="5" t="str">
        <f t="shared" si="106"/>
        <v/>
      </c>
      <c r="AP884" s="5" t="str">
        <f t="shared" si="107"/>
        <v/>
      </c>
      <c r="AR884" s="5" t="str">
        <f t="shared" si="108"/>
        <v/>
      </c>
      <c r="AT884" s="2">
        <v>37.189999580383301</v>
      </c>
      <c r="AU884" s="5">
        <f t="shared" si="111"/>
        <v>0</v>
      </c>
      <c r="AV884" s="11">
        <f t="shared" si="112"/>
        <v>0</v>
      </c>
      <c r="AW884" s="5">
        <f t="shared" si="113"/>
        <v>0</v>
      </c>
    </row>
    <row r="885" spans="1:49" x14ac:dyDescent="0.3">
      <c r="A885" s="1" t="s">
        <v>462</v>
      </c>
      <c r="B885" s="1" t="s">
        <v>144</v>
      </c>
      <c r="C885" s="1" t="s">
        <v>145</v>
      </c>
      <c r="D885" s="1" t="s">
        <v>146</v>
      </c>
      <c r="E885" s="1" t="s">
        <v>70</v>
      </c>
      <c r="F885" s="1" t="s">
        <v>63</v>
      </c>
      <c r="G885" s="1" t="s">
        <v>73</v>
      </c>
      <c r="H885" s="1" t="s">
        <v>171</v>
      </c>
      <c r="I885" s="2">
        <v>638.4</v>
      </c>
      <c r="J885" s="2">
        <v>40.83</v>
      </c>
      <c r="K885" s="2">
        <f t="shared" si="109"/>
        <v>0</v>
      </c>
      <c r="L885" s="2">
        <f t="shared" si="110"/>
        <v>40</v>
      </c>
      <c r="AN885" s="5" t="str">
        <f t="shared" si="106"/>
        <v/>
      </c>
      <c r="AP885" s="5" t="str">
        <f t="shared" si="107"/>
        <v/>
      </c>
      <c r="AR885" s="5" t="str">
        <f t="shared" si="108"/>
        <v/>
      </c>
      <c r="AT885" s="2">
        <v>40</v>
      </c>
      <c r="AU885" s="5">
        <f t="shared" si="111"/>
        <v>0</v>
      </c>
      <c r="AV885" s="11">
        <f t="shared" si="112"/>
        <v>0</v>
      </c>
      <c r="AW885" s="5">
        <f t="shared" si="113"/>
        <v>0</v>
      </c>
    </row>
    <row r="886" spans="1:49" x14ac:dyDescent="0.3">
      <c r="A886" s="1" t="s">
        <v>462</v>
      </c>
      <c r="B886" s="1" t="s">
        <v>144</v>
      </c>
      <c r="C886" s="1" t="s">
        <v>145</v>
      </c>
      <c r="D886" s="1" t="s">
        <v>146</v>
      </c>
      <c r="E886" s="1" t="s">
        <v>69</v>
      </c>
      <c r="F886" s="1" t="s">
        <v>63</v>
      </c>
      <c r="G886" s="1" t="s">
        <v>73</v>
      </c>
      <c r="H886" s="1" t="s">
        <v>171</v>
      </c>
      <c r="I886" s="2">
        <v>638.4</v>
      </c>
      <c r="J886" s="2">
        <v>37.869999999999997</v>
      </c>
      <c r="K886" s="2">
        <f t="shared" si="109"/>
        <v>0</v>
      </c>
      <c r="L886" s="2">
        <f t="shared" si="110"/>
        <v>37.87000036239624</v>
      </c>
      <c r="AN886" s="5" t="str">
        <f t="shared" si="106"/>
        <v/>
      </c>
      <c r="AP886" s="5" t="str">
        <f t="shared" si="107"/>
        <v/>
      </c>
      <c r="AR886" s="5" t="str">
        <f t="shared" si="108"/>
        <v/>
      </c>
      <c r="AT886" s="2">
        <v>37.87000036239624</v>
      </c>
      <c r="AU886" s="5">
        <f t="shared" si="111"/>
        <v>0</v>
      </c>
      <c r="AV886" s="11">
        <f t="shared" si="112"/>
        <v>0</v>
      </c>
      <c r="AW886" s="5">
        <f t="shared" si="113"/>
        <v>0</v>
      </c>
    </row>
    <row r="887" spans="1:49" x14ac:dyDescent="0.3">
      <c r="A887" s="1" t="s">
        <v>462</v>
      </c>
      <c r="B887" s="1" t="s">
        <v>144</v>
      </c>
      <c r="C887" s="1" t="s">
        <v>145</v>
      </c>
      <c r="D887" s="1" t="s">
        <v>146</v>
      </c>
      <c r="E887" s="1" t="s">
        <v>91</v>
      </c>
      <c r="F887" s="1" t="s">
        <v>63</v>
      </c>
      <c r="G887" s="1" t="s">
        <v>73</v>
      </c>
      <c r="H887" s="1" t="s">
        <v>171</v>
      </c>
      <c r="I887" s="2">
        <v>638.4</v>
      </c>
      <c r="J887" s="2">
        <v>41.32</v>
      </c>
      <c r="K887" s="2">
        <f t="shared" si="109"/>
        <v>0</v>
      </c>
      <c r="L887" s="2">
        <f t="shared" si="110"/>
        <v>40</v>
      </c>
      <c r="AN887" s="5" t="str">
        <f t="shared" si="106"/>
        <v/>
      </c>
      <c r="AP887" s="5" t="str">
        <f t="shared" si="107"/>
        <v/>
      </c>
      <c r="AR887" s="5" t="str">
        <f t="shared" si="108"/>
        <v/>
      </c>
      <c r="AT887" s="2">
        <v>40</v>
      </c>
      <c r="AU887" s="5">
        <f t="shared" si="111"/>
        <v>0</v>
      </c>
      <c r="AV887" s="11">
        <f t="shared" si="112"/>
        <v>0</v>
      </c>
      <c r="AW887" s="5">
        <f t="shared" si="113"/>
        <v>0</v>
      </c>
    </row>
    <row r="888" spans="1:49" x14ac:dyDescent="0.3">
      <c r="A888" s="1" t="s">
        <v>462</v>
      </c>
      <c r="B888" s="1" t="s">
        <v>144</v>
      </c>
      <c r="C888" s="1" t="s">
        <v>145</v>
      </c>
      <c r="D888" s="1" t="s">
        <v>146</v>
      </c>
      <c r="E888" s="1" t="s">
        <v>74</v>
      </c>
      <c r="F888" s="1" t="s">
        <v>63</v>
      </c>
      <c r="G888" s="1" t="s">
        <v>73</v>
      </c>
      <c r="H888" s="1" t="s">
        <v>171</v>
      </c>
      <c r="I888" s="2">
        <v>638.4</v>
      </c>
      <c r="J888" s="2">
        <v>38.950000000000003</v>
      </c>
      <c r="K888" s="2">
        <f t="shared" si="109"/>
        <v>0</v>
      </c>
      <c r="L888" s="2">
        <f t="shared" si="110"/>
        <v>38.950000762939453</v>
      </c>
      <c r="AN888" s="5" t="str">
        <f t="shared" si="106"/>
        <v/>
      </c>
      <c r="AP888" s="5" t="str">
        <f t="shared" si="107"/>
        <v/>
      </c>
      <c r="AR888" s="5" t="str">
        <f t="shared" si="108"/>
        <v/>
      </c>
      <c r="AT888" s="2">
        <v>38.950000762939453</v>
      </c>
      <c r="AU888" s="5">
        <f t="shared" si="111"/>
        <v>0</v>
      </c>
      <c r="AV888" s="11">
        <f t="shared" si="112"/>
        <v>0</v>
      </c>
      <c r="AW888" s="5">
        <f t="shared" si="113"/>
        <v>0</v>
      </c>
    </row>
    <row r="889" spans="1:49" x14ac:dyDescent="0.3">
      <c r="A889" s="1" t="s">
        <v>462</v>
      </c>
      <c r="B889" s="1" t="s">
        <v>144</v>
      </c>
      <c r="C889" s="1" t="s">
        <v>145</v>
      </c>
      <c r="D889" s="1" t="s">
        <v>146</v>
      </c>
      <c r="E889" s="1" t="s">
        <v>67</v>
      </c>
      <c r="F889" s="1" t="s">
        <v>63</v>
      </c>
      <c r="G889" s="1" t="s">
        <v>73</v>
      </c>
      <c r="H889" s="1" t="s">
        <v>171</v>
      </c>
      <c r="I889" s="2">
        <v>638.4</v>
      </c>
      <c r="J889" s="2">
        <v>39.869999999999997</v>
      </c>
      <c r="K889" s="2">
        <f t="shared" si="109"/>
        <v>0</v>
      </c>
      <c r="L889" s="2">
        <f t="shared" si="110"/>
        <v>39.869998931884773</v>
      </c>
      <c r="AN889" s="5" t="str">
        <f t="shared" si="106"/>
        <v/>
      </c>
      <c r="AP889" s="5" t="str">
        <f t="shared" si="107"/>
        <v/>
      </c>
      <c r="AR889" s="5" t="str">
        <f t="shared" si="108"/>
        <v/>
      </c>
      <c r="AT889" s="2">
        <v>39.869998931884773</v>
      </c>
      <c r="AU889" s="5">
        <f t="shared" si="111"/>
        <v>0</v>
      </c>
      <c r="AV889" s="11">
        <f t="shared" si="112"/>
        <v>0</v>
      </c>
      <c r="AW889" s="5">
        <f t="shared" si="113"/>
        <v>0</v>
      </c>
    </row>
    <row r="890" spans="1:49" x14ac:dyDescent="0.3">
      <c r="A890" s="1" t="s">
        <v>462</v>
      </c>
      <c r="B890" s="1" t="s">
        <v>144</v>
      </c>
      <c r="C890" s="1" t="s">
        <v>145</v>
      </c>
      <c r="D890" s="1" t="s">
        <v>146</v>
      </c>
      <c r="E890" s="1" t="s">
        <v>70</v>
      </c>
      <c r="F890" s="1" t="s">
        <v>122</v>
      </c>
      <c r="G890" s="1" t="s">
        <v>73</v>
      </c>
      <c r="H890" s="1" t="s">
        <v>171</v>
      </c>
      <c r="I890" s="2">
        <v>638.4</v>
      </c>
      <c r="J890" s="2">
        <v>7.0000000000000007E-2</v>
      </c>
      <c r="K890" s="2">
        <f t="shared" si="109"/>
        <v>0</v>
      </c>
      <c r="L890" s="2">
        <f t="shared" si="110"/>
        <v>7.0000000298023224E-2</v>
      </c>
      <c r="AN890" s="5" t="str">
        <f t="shared" si="106"/>
        <v/>
      </c>
      <c r="AP890" s="5" t="str">
        <f t="shared" si="107"/>
        <v/>
      </c>
      <c r="AR890" s="5" t="str">
        <f t="shared" si="108"/>
        <v/>
      </c>
      <c r="AT890" s="2">
        <v>7.0000000298023224E-2</v>
      </c>
      <c r="AU890" s="5">
        <f t="shared" si="111"/>
        <v>0</v>
      </c>
      <c r="AV890" s="11">
        <f t="shared" si="112"/>
        <v>0</v>
      </c>
      <c r="AW890" s="5">
        <f t="shared" si="113"/>
        <v>0</v>
      </c>
    </row>
    <row r="891" spans="1:49" x14ac:dyDescent="0.3">
      <c r="A891" s="1" t="s">
        <v>462</v>
      </c>
      <c r="B891" s="1" t="s">
        <v>144</v>
      </c>
      <c r="C891" s="1" t="s">
        <v>145</v>
      </c>
      <c r="D891" s="1" t="s">
        <v>146</v>
      </c>
      <c r="E891" s="1" t="s">
        <v>69</v>
      </c>
      <c r="F891" s="1" t="s">
        <v>122</v>
      </c>
      <c r="G891" s="1" t="s">
        <v>73</v>
      </c>
      <c r="H891" s="1" t="s">
        <v>171</v>
      </c>
      <c r="I891" s="2">
        <v>638.4</v>
      </c>
      <c r="J891" s="2">
        <v>7.0000000000000007E-2</v>
      </c>
      <c r="K891" s="2">
        <f t="shared" si="109"/>
        <v>0</v>
      </c>
      <c r="L891" s="2">
        <f t="shared" si="110"/>
        <v>7.0000000298023224E-2</v>
      </c>
      <c r="AN891" s="5" t="str">
        <f t="shared" si="106"/>
        <v/>
      </c>
      <c r="AP891" s="5" t="str">
        <f t="shared" si="107"/>
        <v/>
      </c>
      <c r="AR891" s="5" t="str">
        <f t="shared" si="108"/>
        <v/>
      </c>
      <c r="AT891" s="2">
        <v>7.0000000298023224E-2</v>
      </c>
      <c r="AU891" s="5">
        <f t="shared" si="111"/>
        <v>0</v>
      </c>
      <c r="AV891" s="11">
        <f t="shared" si="112"/>
        <v>0</v>
      </c>
      <c r="AW891" s="5">
        <f t="shared" si="113"/>
        <v>0</v>
      </c>
    </row>
    <row r="892" spans="1:49" x14ac:dyDescent="0.3">
      <c r="A892" s="1" t="s">
        <v>462</v>
      </c>
      <c r="B892" s="1" t="s">
        <v>144</v>
      </c>
      <c r="C892" s="1" t="s">
        <v>145</v>
      </c>
      <c r="D892" s="1" t="s">
        <v>146</v>
      </c>
      <c r="E892" s="1" t="s">
        <v>91</v>
      </c>
      <c r="F892" s="1" t="s">
        <v>122</v>
      </c>
      <c r="G892" s="1" t="s">
        <v>73</v>
      </c>
      <c r="H892" s="1" t="s">
        <v>171</v>
      </c>
      <c r="I892" s="2">
        <v>638.4</v>
      </c>
      <c r="J892" s="2">
        <v>7.0000000000000007E-2</v>
      </c>
      <c r="K892" s="2">
        <f t="shared" si="109"/>
        <v>0</v>
      </c>
      <c r="L892" s="2">
        <f t="shared" si="110"/>
        <v>7.0000000298023224E-2</v>
      </c>
      <c r="AN892" s="5" t="str">
        <f t="shared" si="106"/>
        <v/>
      </c>
      <c r="AP892" s="5" t="str">
        <f t="shared" si="107"/>
        <v/>
      </c>
      <c r="AR892" s="5" t="str">
        <f t="shared" si="108"/>
        <v/>
      </c>
      <c r="AT892" s="2">
        <v>7.0000000298023224E-2</v>
      </c>
      <c r="AU892" s="5">
        <f t="shared" si="111"/>
        <v>0</v>
      </c>
      <c r="AV892" s="11">
        <f t="shared" si="112"/>
        <v>0</v>
      </c>
      <c r="AW892" s="5">
        <f t="shared" si="113"/>
        <v>0</v>
      </c>
    </row>
    <row r="893" spans="1:49" x14ac:dyDescent="0.3">
      <c r="A893" s="1" t="s">
        <v>462</v>
      </c>
      <c r="B893" s="1" t="s">
        <v>144</v>
      </c>
      <c r="C893" s="1" t="s">
        <v>145</v>
      </c>
      <c r="D893" s="1" t="s">
        <v>146</v>
      </c>
      <c r="E893" s="1" t="s">
        <v>74</v>
      </c>
      <c r="F893" s="1" t="s">
        <v>122</v>
      </c>
      <c r="G893" s="1" t="s">
        <v>73</v>
      </c>
      <c r="H893" s="1" t="s">
        <v>171</v>
      </c>
      <c r="I893" s="2">
        <v>638.4</v>
      </c>
      <c r="J893" s="2">
        <v>7.0000000000000007E-2</v>
      </c>
      <c r="K893" s="2">
        <f t="shared" si="109"/>
        <v>0</v>
      </c>
      <c r="L893" s="2">
        <f t="shared" si="110"/>
        <v>7.0000000298023224E-2</v>
      </c>
      <c r="AN893" s="5" t="str">
        <f t="shared" si="106"/>
        <v/>
      </c>
      <c r="AP893" s="5" t="str">
        <f t="shared" si="107"/>
        <v/>
      </c>
      <c r="AR893" s="5" t="str">
        <f t="shared" si="108"/>
        <v/>
      </c>
      <c r="AT893" s="2">
        <v>7.0000000298023224E-2</v>
      </c>
      <c r="AU893" s="5">
        <f t="shared" si="111"/>
        <v>0</v>
      </c>
      <c r="AV893" s="11">
        <f t="shared" si="112"/>
        <v>0</v>
      </c>
      <c r="AW893" s="5">
        <f t="shared" si="113"/>
        <v>0</v>
      </c>
    </row>
    <row r="894" spans="1:49" x14ac:dyDescent="0.3">
      <c r="A894" s="1" t="s">
        <v>463</v>
      </c>
      <c r="B894" s="1" t="s">
        <v>144</v>
      </c>
      <c r="C894" s="1" t="s">
        <v>145</v>
      </c>
      <c r="D894" s="1" t="s">
        <v>146</v>
      </c>
      <c r="E894" s="1" t="s">
        <v>79</v>
      </c>
      <c r="F894" s="1" t="s">
        <v>122</v>
      </c>
      <c r="G894" s="1" t="s">
        <v>73</v>
      </c>
      <c r="H894" s="1" t="s">
        <v>171</v>
      </c>
      <c r="I894" s="2">
        <v>479.2</v>
      </c>
      <c r="J894" s="2">
        <v>38.69</v>
      </c>
      <c r="K894" s="2">
        <f t="shared" si="109"/>
        <v>0.61000001430511475</v>
      </c>
      <c r="L894" s="2">
        <f t="shared" si="110"/>
        <v>38.079999923706048</v>
      </c>
      <c r="T894" s="8">
        <v>0.61000001430511475</v>
      </c>
      <c r="U894" s="5">
        <v>47.503751114010811</v>
      </c>
      <c r="AN894" s="5" t="str">
        <f t="shared" si="106"/>
        <v/>
      </c>
      <c r="AP894" s="5" t="str">
        <f t="shared" si="107"/>
        <v/>
      </c>
      <c r="AR894" s="5" t="str">
        <f t="shared" si="108"/>
        <v/>
      </c>
      <c r="AT894" s="2">
        <v>38.079999923706048</v>
      </c>
      <c r="AU894" s="5">
        <f t="shared" si="111"/>
        <v>47.503751114010811</v>
      </c>
      <c r="AV894" s="11">
        <f t="shared" si="112"/>
        <v>1.1426454001423111E-2</v>
      </c>
      <c r="AW894" s="5">
        <f t="shared" si="113"/>
        <v>11.42645400142311</v>
      </c>
    </row>
    <row r="895" spans="1:49" x14ac:dyDescent="0.3">
      <c r="A895" s="1" t="s">
        <v>463</v>
      </c>
      <c r="B895" s="1" t="s">
        <v>144</v>
      </c>
      <c r="C895" s="1" t="s">
        <v>145</v>
      </c>
      <c r="D895" s="1" t="s">
        <v>146</v>
      </c>
      <c r="E895" s="1" t="s">
        <v>66</v>
      </c>
      <c r="F895" s="1" t="s">
        <v>122</v>
      </c>
      <c r="G895" s="1" t="s">
        <v>73</v>
      </c>
      <c r="H895" s="1" t="s">
        <v>171</v>
      </c>
      <c r="I895" s="2">
        <v>479.2</v>
      </c>
      <c r="J895" s="2">
        <v>38.64</v>
      </c>
      <c r="K895" s="2">
        <f t="shared" si="109"/>
        <v>0</v>
      </c>
      <c r="L895" s="2">
        <f t="shared" si="110"/>
        <v>38.64</v>
      </c>
      <c r="AN895" s="5" t="str">
        <f t="shared" si="106"/>
        <v/>
      </c>
      <c r="AP895" s="5" t="str">
        <f t="shared" si="107"/>
        <v/>
      </c>
      <c r="AR895" s="5" t="str">
        <f t="shared" si="108"/>
        <v/>
      </c>
      <c r="AT895" s="2">
        <v>38.64</v>
      </c>
      <c r="AU895" s="5">
        <f t="shared" si="111"/>
        <v>0</v>
      </c>
      <c r="AV895" s="11">
        <f t="shared" si="112"/>
        <v>0</v>
      </c>
      <c r="AW895" s="5">
        <f t="shared" si="113"/>
        <v>0</v>
      </c>
    </row>
    <row r="896" spans="1:49" x14ac:dyDescent="0.3">
      <c r="A896" s="1" t="s">
        <v>463</v>
      </c>
      <c r="B896" s="1" t="s">
        <v>144</v>
      </c>
      <c r="C896" s="1" t="s">
        <v>145</v>
      </c>
      <c r="D896" s="1" t="s">
        <v>146</v>
      </c>
      <c r="E896" s="1" t="s">
        <v>62</v>
      </c>
      <c r="F896" s="1" t="s">
        <v>122</v>
      </c>
      <c r="G896" s="1" t="s">
        <v>73</v>
      </c>
      <c r="H896" s="1" t="s">
        <v>171</v>
      </c>
      <c r="I896" s="2">
        <v>479.2</v>
      </c>
      <c r="J896" s="2">
        <v>38.18</v>
      </c>
      <c r="K896" s="2">
        <f t="shared" si="109"/>
        <v>0</v>
      </c>
      <c r="L896" s="2">
        <f t="shared" si="110"/>
        <v>38.179998397827148</v>
      </c>
      <c r="AN896" s="5" t="str">
        <f t="shared" si="106"/>
        <v/>
      </c>
      <c r="AP896" s="5" t="str">
        <f t="shared" si="107"/>
        <v/>
      </c>
      <c r="AR896" s="5" t="str">
        <f t="shared" si="108"/>
        <v/>
      </c>
      <c r="AT896" s="2">
        <v>38.179998397827148</v>
      </c>
      <c r="AU896" s="5">
        <f t="shared" si="111"/>
        <v>0</v>
      </c>
      <c r="AV896" s="11">
        <f t="shared" si="112"/>
        <v>0</v>
      </c>
      <c r="AW896" s="5">
        <f t="shared" si="113"/>
        <v>0</v>
      </c>
    </row>
    <row r="897" spans="1:49" x14ac:dyDescent="0.3">
      <c r="A897" s="1" t="s">
        <v>463</v>
      </c>
      <c r="B897" s="1" t="s">
        <v>144</v>
      </c>
      <c r="C897" s="1" t="s">
        <v>145</v>
      </c>
      <c r="D897" s="1" t="s">
        <v>146</v>
      </c>
      <c r="E897" s="1" t="s">
        <v>87</v>
      </c>
      <c r="F897" s="1" t="s">
        <v>122</v>
      </c>
      <c r="G897" s="1" t="s">
        <v>73</v>
      </c>
      <c r="H897" s="1" t="s">
        <v>171</v>
      </c>
      <c r="I897" s="2">
        <v>479.2</v>
      </c>
      <c r="J897" s="2">
        <v>7.0000000000000007E-2</v>
      </c>
      <c r="K897" s="2">
        <f t="shared" si="109"/>
        <v>0</v>
      </c>
      <c r="L897" s="2">
        <f t="shared" si="110"/>
        <v>7.0000000298023224E-2</v>
      </c>
      <c r="AN897" s="5" t="str">
        <f t="shared" ref="AN897:AN960" si="114">IF(AM897&gt;0,AM897*$AN$1,"")</f>
        <v/>
      </c>
      <c r="AP897" s="5" t="str">
        <f t="shared" ref="AP897:AP960" si="115">IF(AO897&gt;0,AO897*$AP$1,"")</f>
        <v/>
      </c>
      <c r="AR897" s="5" t="str">
        <f t="shared" ref="AR897:AR960" si="116">IF(AQ897&gt;0,AQ897*$AR$1,"")</f>
        <v/>
      </c>
      <c r="AT897" s="2">
        <v>7.0000000298023224E-2</v>
      </c>
      <c r="AU897" s="5">
        <f t="shared" si="111"/>
        <v>0</v>
      </c>
      <c r="AV897" s="11">
        <f t="shared" si="112"/>
        <v>0</v>
      </c>
      <c r="AW897" s="5">
        <f t="shared" si="113"/>
        <v>0</v>
      </c>
    </row>
    <row r="898" spans="1:49" x14ac:dyDescent="0.3">
      <c r="A898" s="1" t="s">
        <v>463</v>
      </c>
      <c r="B898" s="1" t="s">
        <v>144</v>
      </c>
      <c r="C898" s="1" t="s">
        <v>145</v>
      </c>
      <c r="D898" s="1" t="s">
        <v>146</v>
      </c>
      <c r="E898" s="1" t="s">
        <v>82</v>
      </c>
      <c r="F898" s="1" t="s">
        <v>122</v>
      </c>
      <c r="G898" s="1" t="s">
        <v>73</v>
      </c>
      <c r="H898" s="1" t="s">
        <v>171</v>
      </c>
      <c r="I898" s="2">
        <v>479.2</v>
      </c>
      <c r="J898" s="2">
        <v>7.0000000000000007E-2</v>
      </c>
      <c r="K898" s="2">
        <f t="shared" si="109"/>
        <v>0</v>
      </c>
      <c r="L898" s="2">
        <f t="shared" si="110"/>
        <v>7.0000000298023224E-2</v>
      </c>
      <c r="AN898" s="5" t="str">
        <f t="shared" si="114"/>
        <v/>
      </c>
      <c r="AP898" s="5" t="str">
        <f t="shared" si="115"/>
        <v/>
      </c>
      <c r="AR898" s="5" t="str">
        <f t="shared" si="116"/>
        <v/>
      </c>
      <c r="AT898" s="2">
        <v>7.0000000298023224E-2</v>
      </c>
      <c r="AU898" s="5">
        <f t="shared" si="111"/>
        <v>0</v>
      </c>
      <c r="AV898" s="11">
        <f t="shared" si="112"/>
        <v>0</v>
      </c>
      <c r="AW898" s="5">
        <f t="shared" si="113"/>
        <v>0</v>
      </c>
    </row>
    <row r="899" spans="1:49" x14ac:dyDescent="0.3">
      <c r="A899" s="1" t="s">
        <v>463</v>
      </c>
      <c r="B899" s="1" t="s">
        <v>144</v>
      </c>
      <c r="C899" s="1" t="s">
        <v>145</v>
      </c>
      <c r="D899" s="1" t="s">
        <v>146</v>
      </c>
      <c r="E899" s="1" t="s">
        <v>71</v>
      </c>
      <c r="F899" s="1" t="s">
        <v>122</v>
      </c>
      <c r="G899" s="1" t="s">
        <v>73</v>
      </c>
      <c r="H899" s="1" t="s">
        <v>171</v>
      </c>
      <c r="I899" s="2">
        <v>479.2</v>
      </c>
      <c r="J899" s="2">
        <v>40.99</v>
      </c>
      <c r="K899" s="2">
        <f t="shared" ref="K899:K962" si="117">SUM(N899,P899,R899,T899,X899,Z899,AB899,AD899,AG899,AI899,AK899,V899,AX899,AZ899,BB899,BD899)</f>
        <v>0</v>
      </c>
      <c r="L899" s="2">
        <f t="shared" ref="L899:L962" si="118">SUM(M899,AF899,AM899,AO899,AQ899,AS899,AT899)</f>
        <v>40</v>
      </c>
      <c r="AN899" s="5" t="str">
        <f t="shared" si="114"/>
        <v/>
      </c>
      <c r="AP899" s="5" t="str">
        <f t="shared" si="115"/>
        <v/>
      </c>
      <c r="AR899" s="5" t="str">
        <f t="shared" si="116"/>
        <v/>
      </c>
      <c r="AT899" s="2">
        <v>40</v>
      </c>
      <c r="AU899" s="5">
        <f t="shared" si="111"/>
        <v>0</v>
      </c>
      <c r="AV899" s="11">
        <f t="shared" si="112"/>
        <v>0</v>
      </c>
      <c r="AW899" s="5">
        <f t="shared" si="113"/>
        <v>0</v>
      </c>
    </row>
    <row r="900" spans="1:49" x14ac:dyDescent="0.3">
      <c r="A900" s="1" t="s">
        <v>463</v>
      </c>
      <c r="B900" s="1" t="s">
        <v>144</v>
      </c>
      <c r="C900" s="1" t="s">
        <v>145</v>
      </c>
      <c r="D900" s="1" t="s">
        <v>146</v>
      </c>
      <c r="E900" s="1" t="s">
        <v>90</v>
      </c>
      <c r="F900" s="1" t="s">
        <v>122</v>
      </c>
      <c r="G900" s="1" t="s">
        <v>73</v>
      </c>
      <c r="H900" s="1" t="s">
        <v>171</v>
      </c>
      <c r="I900" s="2">
        <v>479.2</v>
      </c>
      <c r="J900" s="2">
        <v>40.81</v>
      </c>
      <c r="K900" s="2">
        <f t="shared" si="117"/>
        <v>0</v>
      </c>
      <c r="L900" s="2">
        <f t="shared" si="118"/>
        <v>40</v>
      </c>
      <c r="AN900" s="5" t="str">
        <f t="shared" si="114"/>
        <v/>
      </c>
      <c r="AP900" s="5" t="str">
        <f t="shared" si="115"/>
        <v/>
      </c>
      <c r="AR900" s="5" t="str">
        <f t="shared" si="116"/>
        <v/>
      </c>
      <c r="AT900" s="2">
        <v>40</v>
      </c>
      <c r="AU900" s="5">
        <f t="shared" ref="AU900:AU963" si="119">SUM(O900,Q900,S900,U900,Y900,AA900,AC900,AE900,AH900,AJ900,AL900,W900,AY900,BA900,BC900,BE900)</f>
        <v>0</v>
      </c>
      <c r="AV900" s="11">
        <f t="shared" ref="AV900:AV963" si="120">(AU900/$AU$1800)*100</f>
        <v>0</v>
      </c>
      <c r="AW900" s="5">
        <f t="shared" ref="AW900:AW963" si="121">(AV900/100)*$AW$1</f>
        <v>0</v>
      </c>
    </row>
    <row r="901" spans="1:49" x14ac:dyDescent="0.3">
      <c r="A901" s="1" t="s">
        <v>463</v>
      </c>
      <c r="B901" s="1" t="s">
        <v>144</v>
      </c>
      <c r="C901" s="1" t="s">
        <v>145</v>
      </c>
      <c r="D901" s="1" t="s">
        <v>146</v>
      </c>
      <c r="E901" s="1" t="s">
        <v>68</v>
      </c>
      <c r="F901" s="1" t="s">
        <v>122</v>
      </c>
      <c r="G901" s="1" t="s">
        <v>73</v>
      </c>
      <c r="H901" s="1" t="s">
        <v>171</v>
      </c>
      <c r="I901" s="2">
        <v>479.2</v>
      </c>
      <c r="J901" s="2">
        <v>39.07</v>
      </c>
      <c r="K901" s="2">
        <f t="shared" si="117"/>
        <v>0</v>
      </c>
      <c r="L901" s="2">
        <f t="shared" si="118"/>
        <v>39.069999694824219</v>
      </c>
      <c r="AN901" s="5" t="str">
        <f t="shared" si="114"/>
        <v/>
      </c>
      <c r="AP901" s="5" t="str">
        <f t="shared" si="115"/>
        <v/>
      </c>
      <c r="AR901" s="5" t="str">
        <f t="shared" si="116"/>
        <v/>
      </c>
      <c r="AT901" s="2">
        <v>39.069999694824219</v>
      </c>
      <c r="AU901" s="5">
        <f t="shared" si="119"/>
        <v>0</v>
      </c>
      <c r="AV901" s="11">
        <f t="shared" si="120"/>
        <v>0</v>
      </c>
      <c r="AW901" s="5">
        <f t="shared" si="121"/>
        <v>0</v>
      </c>
    </row>
    <row r="902" spans="1:49" x14ac:dyDescent="0.3">
      <c r="A902" s="1" t="s">
        <v>463</v>
      </c>
      <c r="B902" s="1" t="s">
        <v>144</v>
      </c>
      <c r="C902" s="1" t="s">
        <v>145</v>
      </c>
      <c r="D902" s="1" t="s">
        <v>146</v>
      </c>
      <c r="E902" s="1" t="s">
        <v>67</v>
      </c>
      <c r="F902" s="1" t="s">
        <v>122</v>
      </c>
      <c r="G902" s="1" t="s">
        <v>73</v>
      </c>
      <c r="H902" s="1" t="s">
        <v>171</v>
      </c>
      <c r="I902" s="2">
        <v>479.2</v>
      </c>
      <c r="J902" s="2">
        <v>40.04</v>
      </c>
      <c r="K902" s="2">
        <f t="shared" si="117"/>
        <v>0</v>
      </c>
      <c r="L902" s="2">
        <f t="shared" si="118"/>
        <v>40</v>
      </c>
      <c r="AN902" s="5" t="str">
        <f t="shared" si="114"/>
        <v/>
      </c>
      <c r="AP902" s="5" t="str">
        <f t="shared" si="115"/>
        <v/>
      </c>
      <c r="AR902" s="5" t="str">
        <f t="shared" si="116"/>
        <v/>
      </c>
      <c r="AT902" s="2">
        <v>40</v>
      </c>
      <c r="AU902" s="5">
        <f t="shared" si="119"/>
        <v>0</v>
      </c>
      <c r="AV902" s="11">
        <f t="shared" si="120"/>
        <v>0</v>
      </c>
      <c r="AW902" s="5">
        <f t="shared" si="121"/>
        <v>0</v>
      </c>
    </row>
    <row r="903" spans="1:49" x14ac:dyDescent="0.3">
      <c r="A903" s="1" t="s">
        <v>463</v>
      </c>
      <c r="B903" s="1" t="s">
        <v>144</v>
      </c>
      <c r="C903" s="1" t="s">
        <v>145</v>
      </c>
      <c r="D903" s="1" t="s">
        <v>146</v>
      </c>
      <c r="E903" s="1" t="s">
        <v>70</v>
      </c>
      <c r="F903" s="1" t="s">
        <v>122</v>
      </c>
      <c r="G903" s="1" t="s">
        <v>73</v>
      </c>
      <c r="H903" s="1" t="s">
        <v>171</v>
      </c>
      <c r="I903" s="2">
        <v>479.2</v>
      </c>
      <c r="J903" s="2">
        <v>38.950000000000003</v>
      </c>
      <c r="K903" s="2">
        <f t="shared" si="117"/>
        <v>0</v>
      </c>
      <c r="L903" s="2">
        <f t="shared" si="118"/>
        <v>38.949999809265137</v>
      </c>
      <c r="AN903" s="5" t="str">
        <f t="shared" si="114"/>
        <v/>
      </c>
      <c r="AP903" s="5" t="str">
        <f t="shared" si="115"/>
        <v/>
      </c>
      <c r="AR903" s="5" t="str">
        <f t="shared" si="116"/>
        <v/>
      </c>
      <c r="AT903" s="2">
        <v>38.949999809265137</v>
      </c>
      <c r="AU903" s="5">
        <f t="shared" si="119"/>
        <v>0</v>
      </c>
      <c r="AV903" s="11">
        <f t="shared" si="120"/>
        <v>0</v>
      </c>
      <c r="AW903" s="5">
        <f t="shared" si="121"/>
        <v>0</v>
      </c>
    </row>
    <row r="904" spans="1:49" x14ac:dyDescent="0.3">
      <c r="A904" s="1" t="s">
        <v>463</v>
      </c>
      <c r="B904" s="1" t="s">
        <v>144</v>
      </c>
      <c r="C904" s="1" t="s">
        <v>145</v>
      </c>
      <c r="D904" s="1" t="s">
        <v>146</v>
      </c>
      <c r="E904" s="1" t="s">
        <v>69</v>
      </c>
      <c r="F904" s="1" t="s">
        <v>122</v>
      </c>
      <c r="G904" s="1" t="s">
        <v>73</v>
      </c>
      <c r="H904" s="1" t="s">
        <v>171</v>
      </c>
      <c r="I904" s="2">
        <v>479.2</v>
      </c>
      <c r="J904" s="2">
        <v>36.6</v>
      </c>
      <c r="K904" s="2">
        <f t="shared" si="117"/>
        <v>0</v>
      </c>
      <c r="L904" s="2">
        <f t="shared" si="118"/>
        <v>36.599998474121087</v>
      </c>
      <c r="AN904" s="5" t="str">
        <f t="shared" si="114"/>
        <v/>
      </c>
      <c r="AP904" s="5" t="str">
        <f t="shared" si="115"/>
        <v/>
      </c>
      <c r="AR904" s="5" t="str">
        <f t="shared" si="116"/>
        <v/>
      </c>
      <c r="AT904" s="2">
        <v>36.599998474121087</v>
      </c>
      <c r="AU904" s="5">
        <f t="shared" si="119"/>
        <v>0</v>
      </c>
      <c r="AV904" s="11">
        <f t="shared" si="120"/>
        <v>0</v>
      </c>
      <c r="AW904" s="5">
        <f t="shared" si="121"/>
        <v>0</v>
      </c>
    </row>
    <row r="905" spans="1:49" x14ac:dyDescent="0.3">
      <c r="A905" s="1" t="s">
        <v>463</v>
      </c>
      <c r="B905" s="1" t="s">
        <v>144</v>
      </c>
      <c r="C905" s="1" t="s">
        <v>145</v>
      </c>
      <c r="D905" s="1" t="s">
        <v>146</v>
      </c>
      <c r="E905" s="1" t="s">
        <v>91</v>
      </c>
      <c r="F905" s="1" t="s">
        <v>122</v>
      </c>
      <c r="G905" s="1" t="s">
        <v>73</v>
      </c>
      <c r="H905" s="1" t="s">
        <v>171</v>
      </c>
      <c r="I905" s="2">
        <v>479.2</v>
      </c>
      <c r="J905" s="2">
        <v>37.909999999999997</v>
      </c>
      <c r="K905" s="2">
        <f t="shared" si="117"/>
        <v>0</v>
      </c>
      <c r="L905" s="2">
        <f t="shared" si="118"/>
        <v>37.909999847412109</v>
      </c>
      <c r="AN905" s="5" t="str">
        <f t="shared" si="114"/>
        <v/>
      </c>
      <c r="AP905" s="5" t="str">
        <f t="shared" si="115"/>
        <v/>
      </c>
      <c r="AR905" s="5" t="str">
        <f t="shared" si="116"/>
        <v/>
      </c>
      <c r="AT905" s="2">
        <v>37.909999847412109</v>
      </c>
      <c r="AU905" s="5">
        <f t="shared" si="119"/>
        <v>0</v>
      </c>
      <c r="AV905" s="11">
        <f t="shared" si="120"/>
        <v>0</v>
      </c>
      <c r="AW905" s="5">
        <f t="shared" si="121"/>
        <v>0</v>
      </c>
    </row>
    <row r="906" spans="1:49" x14ac:dyDescent="0.3">
      <c r="A906" s="1" t="s">
        <v>463</v>
      </c>
      <c r="B906" s="1" t="s">
        <v>144</v>
      </c>
      <c r="C906" s="1" t="s">
        <v>145</v>
      </c>
      <c r="D906" s="1" t="s">
        <v>146</v>
      </c>
      <c r="E906" s="1" t="s">
        <v>80</v>
      </c>
      <c r="F906" s="1" t="s">
        <v>122</v>
      </c>
      <c r="G906" s="1" t="s">
        <v>73</v>
      </c>
      <c r="H906" s="1" t="s">
        <v>171</v>
      </c>
      <c r="I906" s="2">
        <v>479.2</v>
      </c>
      <c r="J906" s="2">
        <v>39.1</v>
      </c>
      <c r="K906" s="2">
        <f t="shared" si="117"/>
        <v>0</v>
      </c>
      <c r="L906" s="2">
        <f t="shared" si="118"/>
        <v>39.1</v>
      </c>
      <c r="AN906" s="5" t="str">
        <f t="shared" si="114"/>
        <v/>
      </c>
      <c r="AP906" s="5" t="str">
        <f t="shared" si="115"/>
        <v/>
      </c>
      <c r="AR906" s="5" t="str">
        <f t="shared" si="116"/>
        <v/>
      </c>
      <c r="AT906" s="2">
        <v>39.1</v>
      </c>
      <c r="AU906" s="5">
        <f t="shared" si="119"/>
        <v>0</v>
      </c>
      <c r="AV906" s="11">
        <f t="shared" si="120"/>
        <v>0</v>
      </c>
      <c r="AW906" s="5">
        <f t="shared" si="121"/>
        <v>0</v>
      </c>
    </row>
    <row r="907" spans="1:49" x14ac:dyDescent="0.3">
      <c r="A907" s="1" t="s">
        <v>463</v>
      </c>
      <c r="B907" s="1" t="s">
        <v>144</v>
      </c>
      <c r="C907" s="1" t="s">
        <v>145</v>
      </c>
      <c r="D907" s="1" t="s">
        <v>146</v>
      </c>
      <c r="E907" s="1" t="s">
        <v>74</v>
      </c>
      <c r="F907" s="1" t="s">
        <v>122</v>
      </c>
      <c r="G907" s="1" t="s">
        <v>73</v>
      </c>
      <c r="H907" s="1" t="s">
        <v>171</v>
      </c>
      <c r="I907" s="2">
        <v>479.2</v>
      </c>
      <c r="J907" s="2">
        <v>37.61</v>
      </c>
      <c r="K907" s="2">
        <f t="shared" si="117"/>
        <v>0</v>
      </c>
      <c r="L907" s="2">
        <f t="shared" si="118"/>
        <v>37.610000610351563</v>
      </c>
      <c r="AN907" s="5" t="str">
        <f t="shared" si="114"/>
        <v/>
      </c>
      <c r="AP907" s="5" t="str">
        <f t="shared" si="115"/>
        <v/>
      </c>
      <c r="AR907" s="5" t="str">
        <f t="shared" si="116"/>
        <v/>
      </c>
      <c r="AT907" s="2">
        <v>37.610000610351563</v>
      </c>
      <c r="AU907" s="5">
        <f t="shared" si="119"/>
        <v>0</v>
      </c>
      <c r="AV907" s="11">
        <f t="shared" si="120"/>
        <v>0</v>
      </c>
      <c r="AW907" s="5">
        <f t="shared" si="121"/>
        <v>0</v>
      </c>
    </row>
    <row r="908" spans="1:49" x14ac:dyDescent="0.3">
      <c r="A908" s="1" t="s">
        <v>463</v>
      </c>
      <c r="B908" s="1" t="s">
        <v>144</v>
      </c>
      <c r="C908" s="1" t="s">
        <v>145</v>
      </c>
      <c r="D908" s="1" t="s">
        <v>146</v>
      </c>
      <c r="E908" s="1" t="s">
        <v>70</v>
      </c>
      <c r="F908" s="1" t="s">
        <v>125</v>
      </c>
      <c r="G908" s="1" t="s">
        <v>73</v>
      </c>
      <c r="H908" s="1" t="s">
        <v>171</v>
      </c>
      <c r="I908" s="2">
        <v>479.2</v>
      </c>
      <c r="J908" s="2">
        <v>7.0000000000000007E-2</v>
      </c>
      <c r="K908" s="2">
        <f t="shared" si="117"/>
        <v>0</v>
      </c>
      <c r="L908" s="2">
        <f t="shared" si="118"/>
        <v>7.0000000298023224E-2</v>
      </c>
      <c r="AN908" s="5" t="str">
        <f t="shared" si="114"/>
        <v/>
      </c>
      <c r="AP908" s="5" t="str">
        <f t="shared" si="115"/>
        <v/>
      </c>
      <c r="AR908" s="5" t="str">
        <f t="shared" si="116"/>
        <v/>
      </c>
      <c r="AT908" s="2">
        <v>7.0000000298023224E-2</v>
      </c>
      <c r="AU908" s="5">
        <f t="shared" si="119"/>
        <v>0</v>
      </c>
      <c r="AV908" s="11">
        <f t="shared" si="120"/>
        <v>0</v>
      </c>
      <c r="AW908" s="5">
        <f t="shared" si="121"/>
        <v>0</v>
      </c>
    </row>
    <row r="909" spans="1:49" x14ac:dyDescent="0.3">
      <c r="A909" s="1" t="s">
        <v>463</v>
      </c>
      <c r="B909" s="1" t="s">
        <v>144</v>
      </c>
      <c r="C909" s="1" t="s">
        <v>145</v>
      </c>
      <c r="D909" s="1" t="s">
        <v>146</v>
      </c>
      <c r="E909" s="1" t="s">
        <v>69</v>
      </c>
      <c r="F909" s="1" t="s">
        <v>125</v>
      </c>
      <c r="G909" s="1" t="s">
        <v>73</v>
      </c>
      <c r="H909" s="1" t="s">
        <v>171</v>
      </c>
      <c r="I909" s="2">
        <v>479.2</v>
      </c>
      <c r="J909" s="2">
        <v>7.0000000000000007E-2</v>
      </c>
      <c r="K909" s="2">
        <f t="shared" si="117"/>
        <v>5.000000074505806E-2</v>
      </c>
      <c r="L909" s="2">
        <f t="shared" si="118"/>
        <v>9.9999997764825821E-3</v>
      </c>
      <c r="T909" s="8">
        <v>5.000000074505806E-2</v>
      </c>
      <c r="U909" s="5">
        <v>3.893750058021396</v>
      </c>
      <c r="AN909" s="5" t="str">
        <f t="shared" si="114"/>
        <v/>
      </c>
      <c r="AP909" s="5" t="str">
        <f t="shared" si="115"/>
        <v/>
      </c>
      <c r="AR909" s="5" t="str">
        <f t="shared" si="116"/>
        <v/>
      </c>
      <c r="AT909" s="2">
        <v>9.9999997764825821E-3</v>
      </c>
      <c r="AU909" s="5">
        <f t="shared" si="119"/>
        <v>3.893750058021396</v>
      </c>
      <c r="AV909" s="11">
        <f t="shared" si="120"/>
        <v>9.3659458227284269E-4</v>
      </c>
      <c r="AW909" s="5">
        <f t="shared" si="121"/>
        <v>0.93659458227284276</v>
      </c>
    </row>
    <row r="910" spans="1:49" x14ac:dyDescent="0.3">
      <c r="A910" s="1" t="s">
        <v>464</v>
      </c>
      <c r="B910" s="1" t="s">
        <v>119</v>
      </c>
      <c r="C910" s="1" t="s">
        <v>120</v>
      </c>
      <c r="D910" s="1" t="s">
        <v>121</v>
      </c>
      <c r="E910" s="1" t="s">
        <v>86</v>
      </c>
      <c r="F910" s="1" t="s">
        <v>122</v>
      </c>
      <c r="G910" s="1" t="s">
        <v>73</v>
      </c>
      <c r="H910" s="1" t="s">
        <v>171</v>
      </c>
      <c r="I910" s="2">
        <v>40</v>
      </c>
      <c r="J910" s="2">
        <v>7.0000000000000007E-2</v>
      </c>
      <c r="K910" s="2">
        <f t="shared" si="117"/>
        <v>0</v>
      </c>
      <c r="L910" s="2">
        <f t="shared" si="118"/>
        <v>7.0000000298023224E-2</v>
      </c>
      <c r="AN910" s="5" t="str">
        <f t="shared" si="114"/>
        <v/>
      </c>
      <c r="AP910" s="5" t="str">
        <f t="shared" si="115"/>
        <v/>
      </c>
      <c r="AR910" s="5" t="str">
        <f t="shared" si="116"/>
        <v/>
      </c>
      <c r="AT910" s="2">
        <v>7.0000000298023224E-2</v>
      </c>
      <c r="AU910" s="5">
        <f t="shared" si="119"/>
        <v>0</v>
      </c>
      <c r="AV910" s="11">
        <f t="shared" si="120"/>
        <v>0</v>
      </c>
      <c r="AW910" s="5">
        <f t="shared" si="121"/>
        <v>0</v>
      </c>
    </row>
    <row r="911" spans="1:49" x14ac:dyDescent="0.3">
      <c r="A911" s="1" t="s">
        <v>464</v>
      </c>
      <c r="B911" s="1" t="s">
        <v>119</v>
      </c>
      <c r="C911" s="1" t="s">
        <v>120</v>
      </c>
      <c r="D911" s="1" t="s">
        <v>121</v>
      </c>
      <c r="E911" s="1" t="s">
        <v>62</v>
      </c>
      <c r="F911" s="1" t="s">
        <v>122</v>
      </c>
      <c r="G911" s="1" t="s">
        <v>73</v>
      </c>
      <c r="H911" s="1" t="s">
        <v>171</v>
      </c>
      <c r="I911" s="2">
        <v>40</v>
      </c>
      <c r="J911" s="2">
        <v>0.09</v>
      </c>
      <c r="K911" s="2">
        <f t="shared" si="117"/>
        <v>0</v>
      </c>
      <c r="L911" s="2">
        <f t="shared" si="118"/>
        <v>9.0000003576278687E-2</v>
      </c>
      <c r="AN911" s="5" t="str">
        <f t="shared" si="114"/>
        <v/>
      </c>
      <c r="AP911" s="5" t="str">
        <f t="shared" si="115"/>
        <v/>
      </c>
      <c r="AR911" s="5" t="str">
        <f t="shared" si="116"/>
        <v/>
      </c>
      <c r="AT911" s="2">
        <v>9.0000003576278687E-2</v>
      </c>
      <c r="AU911" s="5">
        <f t="shared" si="119"/>
        <v>0</v>
      </c>
      <c r="AV911" s="11">
        <f t="shared" si="120"/>
        <v>0</v>
      </c>
      <c r="AW911" s="5">
        <f t="shared" si="121"/>
        <v>0</v>
      </c>
    </row>
    <row r="912" spans="1:49" x14ac:dyDescent="0.3">
      <c r="A912" s="1" t="s">
        <v>464</v>
      </c>
      <c r="B912" s="1" t="s">
        <v>119</v>
      </c>
      <c r="C912" s="1" t="s">
        <v>120</v>
      </c>
      <c r="D912" s="1" t="s">
        <v>121</v>
      </c>
      <c r="E912" s="1" t="s">
        <v>87</v>
      </c>
      <c r="F912" s="1" t="s">
        <v>122</v>
      </c>
      <c r="G912" s="1" t="s">
        <v>73</v>
      </c>
      <c r="H912" s="1" t="s">
        <v>171</v>
      </c>
      <c r="I912" s="2">
        <v>40</v>
      </c>
      <c r="J912" s="2">
        <v>39.1</v>
      </c>
      <c r="K912" s="2">
        <f t="shared" si="117"/>
        <v>0</v>
      </c>
      <c r="L912" s="2">
        <f t="shared" si="118"/>
        <v>39.099998474121087</v>
      </c>
      <c r="AN912" s="5" t="str">
        <f t="shared" si="114"/>
        <v/>
      </c>
      <c r="AP912" s="5" t="str">
        <f t="shared" si="115"/>
        <v/>
      </c>
      <c r="AR912" s="5" t="str">
        <f t="shared" si="116"/>
        <v/>
      </c>
      <c r="AT912" s="2">
        <v>39.099998474121087</v>
      </c>
      <c r="AU912" s="5">
        <f t="shared" si="119"/>
        <v>0</v>
      </c>
      <c r="AV912" s="11">
        <f t="shared" si="120"/>
        <v>0</v>
      </c>
      <c r="AW912" s="5">
        <f t="shared" si="121"/>
        <v>0</v>
      </c>
    </row>
    <row r="913" spans="1:49" x14ac:dyDescent="0.3">
      <c r="A913" s="1" t="s">
        <v>465</v>
      </c>
      <c r="B913" s="1" t="s">
        <v>119</v>
      </c>
      <c r="C913" s="1" t="s">
        <v>120</v>
      </c>
      <c r="D913" s="1" t="s">
        <v>121</v>
      </c>
      <c r="E913" s="1" t="s">
        <v>81</v>
      </c>
      <c r="F913" s="1" t="s">
        <v>122</v>
      </c>
      <c r="G913" s="1" t="s">
        <v>73</v>
      </c>
      <c r="H913" s="1" t="s">
        <v>171</v>
      </c>
      <c r="I913" s="2">
        <v>120</v>
      </c>
      <c r="J913" s="2">
        <v>39.25</v>
      </c>
      <c r="K913" s="2">
        <f t="shared" si="117"/>
        <v>0</v>
      </c>
      <c r="L913" s="2">
        <f t="shared" si="118"/>
        <v>39.260000228881843</v>
      </c>
      <c r="AN913" s="5" t="str">
        <f t="shared" si="114"/>
        <v/>
      </c>
      <c r="AP913" s="5" t="str">
        <f t="shared" si="115"/>
        <v/>
      </c>
      <c r="AR913" s="5" t="str">
        <f t="shared" si="116"/>
        <v/>
      </c>
      <c r="AT913" s="2">
        <v>39.260000228881843</v>
      </c>
      <c r="AU913" s="5">
        <f t="shared" si="119"/>
        <v>0</v>
      </c>
      <c r="AV913" s="11">
        <f t="shared" si="120"/>
        <v>0</v>
      </c>
      <c r="AW913" s="5">
        <f t="shared" si="121"/>
        <v>0</v>
      </c>
    </row>
    <row r="914" spans="1:49" x14ac:dyDescent="0.3">
      <c r="A914" s="1" t="s">
        <v>465</v>
      </c>
      <c r="B914" s="1" t="s">
        <v>119</v>
      </c>
      <c r="C914" s="1" t="s">
        <v>120</v>
      </c>
      <c r="D914" s="1" t="s">
        <v>121</v>
      </c>
      <c r="E914" s="1" t="s">
        <v>86</v>
      </c>
      <c r="F914" s="1" t="s">
        <v>122</v>
      </c>
      <c r="G914" s="1" t="s">
        <v>73</v>
      </c>
      <c r="H914" s="1" t="s">
        <v>171</v>
      </c>
      <c r="I914" s="2">
        <v>120</v>
      </c>
      <c r="J914" s="2">
        <v>38.99</v>
      </c>
      <c r="K914" s="2">
        <f t="shared" si="117"/>
        <v>0</v>
      </c>
      <c r="L914" s="2">
        <f t="shared" si="118"/>
        <v>38.990001678466797</v>
      </c>
      <c r="AN914" s="5" t="str">
        <f t="shared" si="114"/>
        <v/>
      </c>
      <c r="AP914" s="5" t="str">
        <f t="shared" si="115"/>
        <v/>
      </c>
      <c r="AR914" s="5" t="str">
        <f t="shared" si="116"/>
        <v/>
      </c>
      <c r="AT914" s="2">
        <v>38.990001678466797</v>
      </c>
      <c r="AU914" s="5">
        <f t="shared" si="119"/>
        <v>0</v>
      </c>
      <c r="AV914" s="11">
        <f t="shared" si="120"/>
        <v>0</v>
      </c>
      <c r="AW914" s="5">
        <f t="shared" si="121"/>
        <v>0</v>
      </c>
    </row>
    <row r="915" spans="1:49" x14ac:dyDescent="0.3">
      <c r="A915" s="1" t="s">
        <v>465</v>
      </c>
      <c r="B915" s="1" t="s">
        <v>119</v>
      </c>
      <c r="C915" s="1" t="s">
        <v>120</v>
      </c>
      <c r="D915" s="1" t="s">
        <v>121</v>
      </c>
      <c r="E915" s="1" t="s">
        <v>79</v>
      </c>
      <c r="F915" s="1" t="s">
        <v>122</v>
      </c>
      <c r="G915" s="1" t="s">
        <v>73</v>
      </c>
      <c r="H915" s="1" t="s">
        <v>171</v>
      </c>
      <c r="I915" s="2">
        <v>120</v>
      </c>
      <c r="J915" s="2">
        <v>0.09</v>
      </c>
      <c r="K915" s="2">
        <f t="shared" si="117"/>
        <v>0</v>
      </c>
      <c r="L915" s="2">
        <f t="shared" si="118"/>
        <v>8.9999999850988388E-2</v>
      </c>
      <c r="AN915" s="5" t="str">
        <f t="shared" si="114"/>
        <v/>
      </c>
      <c r="AP915" s="5" t="str">
        <f t="shared" si="115"/>
        <v/>
      </c>
      <c r="AR915" s="5" t="str">
        <f t="shared" si="116"/>
        <v/>
      </c>
      <c r="AT915" s="2">
        <v>8.9999999850988388E-2</v>
      </c>
      <c r="AU915" s="5">
        <f t="shared" si="119"/>
        <v>0</v>
      </c>
      <c r="AV915" s="11">
        <f t="shared" si="120"/>
        <v>0</v>
      </c>
      <c r="AW915" s="5">
        <f t="shared" si="121"/>
        <v>0</v>
      </c>
    </row>
    <row r="916" spans="1:49" x14ac:dyDescent="0.3">
      <c r="A916" s="1" t="s">
        <v>465</v>
      </c>
      <c r="B916" s="1" t="s">
        <v>119</v>
      </c>
      <c r="C916" s="1" t="s">
        <v>120</v>
      </c>
      <c r="D916" s="1" t="s">
        <v>121</v>
      </c>
      <c r="E916" s="1" t="s">
        <v>87</v>
      </c>
      <c r="F916" s="1" t="s">
        <v>122</v>
      </c>
      <c r="G916" s="1" t="s">
        <v>73</v>
      </c>
      <c r="H916" s="1" t="s">
        <v>171</v>
      </c>
      <c r="I916" s="2">
        <v>120</v>
      </c>
      <c r="J916" s="2">
        <v>0.09</v>
      </c>
      <c r="K916" s="2">
        <f t="shared" si="117"/>
        <v>0</v>
      </c>
      <c r="L916" s="2">
        <f t="shared" si="118"/>
        <v>9.0000003576278687E-2</v>
      </c>
      <c r="AN916" s="5" t="str">
        <f t="shared" si="114"/>
        <v/>
      </c>
      <c r="AP916" s="5" t="str">
        <f t="shared" si="115"/>
        <v/>
      </c>
      <c r="AR916" s="5" t="str">
        <f t="shared" si="116"/>
        <v/>
      </c>
      <c r="AT916" s="2">
        <v>9.0000003576278687E-2</v>
      </c>
      <c r="AU916" s="5">
        <f t="shared" si="119"/>
        <v>0</v>
      </c>
      <c r="AV916" s="11">
        <f t="shared" si="120"/>
        <v>0</v>
      </c>
      <c r="AW916" s="5">
        <f t="shared" si="121"/>
        <v>0</v>
      </c>
    </row>
    <row r="917" spans="1:49" x14ac:dyDescent="0.3">
      <c r="A917" s="1" t="s">
        <v>465</v>
      </c>
      <c r="B917" s="1" t="s">
        <v>119</v>
      </c>
      <c r="C917" s="1" t="s">
        <v>120</v>
      </c>
      <c r="D917" s="1" t="s">
        <v>121</v>
      </c>
      <c r="E917" s="1" t="s">
        <v>82</v>
      </c>
      <c r="F917" s="1" t="s">
        <v>122</v>
      </c>
      <c r="G917" s="1" t="s">
        <v>73</v>
      </c>
      <c r="H917" s="1" t="s">
        <v>171</v>
      </c>
      <c r="I917" s="2">
        <v>120</v>
      </c>
      <c r="J917" s="2">
        <v>39.020000000000003</v>
      </c>
      <c r="K917" s="2">
        <f t="shared" si="117"/>
        <v>0</v>
      </c>
      <c r="L917" s="2">
        <f t="shared" si="118"/>
        <v>39.020000457763672</v>
      </c>
      <c r="AN917" s="5" t="str">
        <f t="shared" si="114"/>
        <v/>
      </c>
      <c r="AP917" s="5" t="str">
        <f t="shared" si="115"/>
        <v/>
      </c>
      <c r="AR917" s="5" t="str">
        <f t="shared" si="116"/>
        <v/>
      </c>
      <c r="AT917" s="2">
        <v>39.020000457763672</v>
      </c>
      <c r="AU917" s="5">
        <f t="shared" si="119"/>
        <v>0</v>
      </c>
      <c r="AV917" s="11">
        <f t="shared" si="120"/>
        <v>0</v>
      </c>
      <c r="AW917" s="5">
        <f t="shared" si="121"/>
        <v>0</v>
      </c>
    </row>
    <row r="918" spans="1:49" x14ac:dyDescent="0.3">
      <c r="A918" s="1" t="s">
        <v>465</v>
      </c>
      <c r="B918" s="1" t="s">
        <v>119</v>
      </c>
      <c r="C918" s="1" t="s">
        <v>120</v>
      </c>
      <c r="D918" s="1" t="s">
        <v>121</v>
      </c>
      <c r="E918" s="1" t="s">
        <v>74</v>
      </c>
      <c r="F918" s="1" t="s">
        <v>125</v>
      </c>
      <c r="G918" s="1" t="s">
        <v>73</v>
      </c>
      <c r="H918" s="1" t="s">
        <v>171</v>
      </c>
      <c r="I918" s="2">
        <v>120</v>
      </c>
      <c r="J918" s="2">
        <v>7.0000000000000007E-2</v>
      </c>
      <c r="K918" s="2">
        <f t="shared" si="117"/>
        <v>0</v>
      </c>
      <c r="L918" s="2">
        <f t="shared" si="118"/>
        <v>7.0000000298023224E-2</v>
      </c>
      <c r="AN918" s="5" t="str">
        <f t="shared" si="114"/>
        <v/>
      </c>
      <c r="AP918" s="5" t="str">
        <f t="shared" si="115"/>
        <v/>
      </c>
      <c r="AR918" s="5" t="str">
        <f t="shared" si="116"/>
        <v/>
      </c>
      <c r="AT918" s="2">
        <v>7.0000000298023224E-2</v>
      </c>
      <c r="AU918" s="5">
        <f t="shared" si="119"/>
        <v>0</v>
      </c>
      <c r="AV918" s="11">
        <f t="shared" si="120"/>
        <v>0</v>
      </c>
      <c r="AW918" s="5">
        <f t="shared" si="121"/>
        <v>0</v>
      </c>
    </row>
    <row r="919" spans="1:49" x14ac:dyDescent="0.3">
      <c r="A919" s="1" t="s">
        <v>465</v>
      </c>
      <c r="B919" s="1" t="s">
        <v>119</v>
      </c>
      <c r="C919" s="1" t="s">
        <v>120</v>
      </c>
      <c r="D919" s="1" t="s">
        <v>121</v>
      </c>
      <c r="E919" s="1" t="s">
        <v>91</v>
      </c>
      <c r="F919" s="1" t="s">
        <v>125</v>
      </c>
      <c r="G919" s="1" t="s">
        <v>73</v>
      </c>
      <c r="H919" s="1" t="s">
        <v>171</v>
      </c>
      <c r="I919" s="2">
        <v>120</v>
      </c>
      <c r="J919" s="2">
        <v>7.0000000000000007E-2</v>
      </c>
      <c r="K919" s="2">
        <f t="shared" si="117"/>
        <v>0</v>
      </c>
      <c r="L919" s="2">
        <f t="shared" si="118"/>
        <v>7.0000000298023224E-2</v>
      </c>
      <c r="AN919" s="5" t="str">
        <f t="shared" si="114"/>
        <v/>
      </c>
      <c r="AP919" s="5" t="str">
        <f t="shared" si="115"/>
        <v/>
      </c>
      <c r="AR919" s="5" t="str">
        <f t="shared" si="116"/>
        <v/>
      </c>
      <c r="AT919" s="2">
        <v>7.0000000298023224E-2</v>
      </c>
      <c r="AU919" s="5">
        <f t="shared" si="119"/>
        <v>0</v>
      </c>
      <c r="AV919" s="11">
        <f t="shared" si="120"/>
        <v>0</v>
      </c>
      <c r="AW919" s="5">
        <f t="shared" si="121"/>
        <v>0</v>
      </c>
    </row>
    <row r="920" spans="1:49" x14ac:dyDescent="0.3">
      <c r="A920" s="1" t="s">
        <v>466</v>
      </c>
      <c r="B920" s="1" t="s">
        <v>144</v>
      </c>
      <c r="C920" s="1" t="s">
        <v>145</v>
      </c>
      <c r="D920" s="1" t="s">
        <v>146</v>
      </c>
      <c r="E920" s="1" t="s">
        <v>67</v>
      </c>
      <c r="F920" s="1" t="s">
        <v>125</v>
      </c>
      <c r="G920" s="1" t="s">
        <v>73</v>
      </c>
      <c r="H920" s="1" t="s">
        <v>171</v>
      </c>
      <c r="I920" s="2">
        <v>40.6</v>
      </c>
      <c r="J920" s="2">
        <v>7.0000000000000007E-2</v>
      </c>
      <c r="K920" s="2">
        <f t="shared" si="117"/>
        <v>5.9999998658895493E-2</v>
      </c>
      <c r="L920" s="2">
        <f t="shared" si="118"/>
        <v>9.9999997764825821E-3</v>
      </c>
      <c r="R920" s="7">
        <v>3.9999999105930328E-2</v>
      </c>
      <c r="S920" s="5">
        <v>6.2299998607486486</v>
      </c>
      <c r="T920" s="8">
        <v>1.9999999552965161E-2</v>
      </c>
      <c r="U920" s="5">
        <v>1.5574999651871619</v>
      </c>
      <c r="AN920" s="5" t="str">
        <f t="shared" si="114"/>
        <v/>
      </c>
      <c r="AP920" s="5" t="str">
        <f t="shared" si="115"/>
        <v/>
      </c>
      <c r="AR920" s="5" t="str">
        <f t="shared" si="116"/>
        <v/>
      </c>
      <c r="AT920" s="2">
        <v>9.9999997764825821E-3</v>
      </c>
      <c r="AU920" s="5">
        <f t="shared" si="119"/>
        <v>7.7874998259358108</v>
      </c>
      <c r="AV920" s="11">
        <f t="shared" si="120"/>
        <v>1.8731890947639525E-3</v>
      </c>
      <c r="AW920" s="5">
        <f t="shared" si="121"/>
        <v>1.8731890947639525</v>
      </c>
    </row>
    <row r="921" spans="1:49" x14ac:dyDescent="0.3">
      <c r="A921" s="1" t="s">
        <v>466</v>
      </c>
      <c r="B921" s="1" t="s">
        <v>144</v>
      </c>
      <c r="C921" s="1" t="s">
        <v>145</v>
      </c>
      <c r="D921" s="1" t="s">
        <v>146</v>
      </c>
      <c r="E921" s="1" t="s">
        <v>70</v>
      </c>
      <c r="F921" s="1" t="s">
        <v>125</v>
      </c>
      <c r="G921" s="1" t="s">
        <v>73</v>
      </c>
      <c r="H921" s="1" t="s">
        <v>171</v>
      </c>
      <c r="I921" s="2">
        <v>40.6</v>
      </c>
      <c r="J921" s="2">
        <v>39.24</v>
      </c>
      <c r="K921" s="2">
        <f t="shared" si="117"/>
        <v>1.430000014603138</v>
      </c>
      <c r="L921" s="2">
        <f t="shared" si="118"/>
        <v>37.819999694824219</v>
      </c>
      <c r="P921" s="6">
        <v>3.9999999105930328E-2</v>
      </c>
      <c r="Q921" s="5">
        <v>7.9449998224154106</v>
      </c>
      <c r="R921" s="7">
        <v>1.1000000238418579</v>
      </c>
      <c r="S921" s="5">
        <v>171.3250037133694</v>
      </c>
      <c r="T921" s="8">
        <v>0.28999999165534968</v>
      </c>
      <c r="U921" s="5">
        <v>22.58374935016036</v>
      </c>
      <c r="AN921" s="5" t="str">
        <f t="shared" si="114"/>
        <v/>
      </c>
      <c r="AP921" s="5" t="str">
        <f t="shared" si="115"/>
        <v/>
      </c>
      <c r="AR921" s="5" t="str">
        <f t="shared" si="116"/>
        <v/>
      </c>
      <c r="AT921" s="2">
        <v>37.819999694824219</v>
      </c>
      <c r="AU921" s="5">
        <f t="shared" si="119"/>
        <v>201.85375288594517</v>
      </c>
      <c r="AV921" s="11">
        <f t="shared" si="120"/>
        <v>4.8553484057085462E-2</v>
      </c>
      <c r="AW921" s="5">
        <f t="shared" si="121"/>
        <v>48.553484057085463</v>
      </c>
    </row>
    <row r="922" spans="1:49" x14ac:dyDescent="0.3">
      <c r="A922" s="1" t="s">
        <v>467</v>
      </c>
      <c r="B922" s="1" t="s">
        <v>372</v>
      </c>
      <c r="C922" s="1" t="s">
        <v>373</v>
      </c>
      <c r="D922" s="1" t="s">
        <v>112</v>
      </c>
      <c r="E922" s="1" t="s">
        <v>79</v>
      </c>
      <c r="F922" s="1" t="s">
        <v>125</v>
      </c>
      <c r="G922" s="1" t="s">
        <v>73</v>
      </c>
      <c r="H922" s="1" t="s">
        <v>171</v>
      </c>
      <c r="I922" s="2">
        <v>364.47</v>
      </c>
      <c r="J922" s="2">
        <v>33.65</v>
      </c>
      <c r="K922" s="2">
        <f t="shared" si="117"/>
        <v>0</v>
      </c>
      <c r="L922" s="2">
        <f t="shared" si="118"/>
        <v>33.650001078844063</v>
      </c>
      <c r="AN922" s="5" t="str">
        <f t="shared" si="114"/>
        <v/>
      </c>
      <c r="AP922" s="5" t="str">
        <f t="shared" si="115"/>
        <v/>
      </c>
      <c r="AQ922" s="2">
        <v>0.46000000834465032</v>
      </c>
      <c r="AR922" s="5">
        <f t="shared" si="116"/>
        <v>0.46000000834465032</v>
      </c>
      <c r="AS922" s="2">
        <v>0.56000000238418579</v>
      </c>
      <c r="AT922" s="2">
        <v>32.630001068115227</v>
      </c>
      <c r="AU922" s="5">
        <f t="shared" si="119"/>
        <v>0</v>
      </c>
      <c r="AV922" s="11">
        <f t="shared" si="120"/>
        <v>0</v>
      </c>
      <c r="AW922" s="5">
        <f t="shared" si="121"/>
        <v>0</v>
      </c>
    </row>
    <row r="923" spans="1:49" x14ac:dyDescent="0.3">
      <c r="A923" s="1" t="s">
        <v>467</v>
      </c>
      <c r="B923" s="1" t="s">
        <v>372</v>
      </c>
      <c r="C923" s="1" t="s">
        <v>373</v>
      </c>
      <c r="D923" s="1" t="s">
        <v>112</v>
      </c>
      <c r="E923" s="1" t="s">
        <v>80</v>
      </c>
      <c r="F923" s="1" t="s">
        <v>125</v>
      </c>
      <c r="G923" s="1" t="s">
        <v>73</v>
      </c>
      <c r="H923" s="1" t="s">
        <v>171</v>
      </c>
      <c r="I923" s="2">
        <v>364.47</v>
      </c>
      <c r="J923" s="2">
        <v>37.31</v>
      </c>
      <c r="K923" s="2">
        <f t="shared" si="117"/>
        <v>0</v>
      </c>
      <c r="L923" s="2">
        <f t="shared" si="118"/>
        <v>37.300001800060272</v>
      </c>
      <c r="AN923" s="5" t="str">
        <f t="shared" si="114"/>
        <v/>
      </c>
      <c r="AP923" s="5" t="str">
        <f t="shared" si="115"/>
        <v/>
      </c>
      <c r="AQ923" s="2">
        <v>0.43999999761581421</v>
      </c>
      <c r="AR923" s="5">
        <f t="shared" si="116"/>
        <v>0.43999999761581421</v>
      </c>
      <c r="AS923" s="2">
        <v>0.52999997138977051</v>
      </c>
      <c r="AT923" s="2">
        <v>36.330001831054688</v>
      </c>
      <c r="AU923" s="5">
        <f t="shared" si="119"/>
        <v>0</v>
      </c>
      <c r="AV923" s="11">
        <f t="shared" si="120"/>
        <v>0</v>
      </c>
      <c r="AW923" s="5">
        <f t="shared" si="121"/>
        <v>0</v>
      </c>
    </row>
    <row r="924" spans="1:49" x14ac:dyDescent="0.3">
      <c r="A924" s="1" t="s">
        <v>467</v>
      </c>
      <c r="B924" s="1" t="s">
        <v>372</v>
      </c>
      <c r="C924" s="1" t="s">
        <v>373</v>
      </c>
      <c r="D924" s="1" t="s">
        <v>112</v>
      </c>
      <c r="E924" s="1" t="s">
        <v>66</v>
      </c>
      <c r="F924" s="1" t="s">
        <v>125</v>
      </c>
      <c r="G924" s="1" t="s">
        <v>73</v>
      </c>
      <c r="H924" s="1" t="s">
        <v>171</v>
      </c>
      <c r="I924" s="2">
        <v>364.47</v>
      </c>
      <c r="J924" s="2">
        <v>44.79</v>
      </c>
      <c r="K924" s="2">
        <f t="shared" si="117"/>
        <v>32.679999589920044</v>
      </c>
      <c r="L924" s="2">
        <f t="shared" si="118"/>
        <v>12.10999965667725</v>
      </c>
      <c r="N924" s="4">
        <v>2.8599998950958252</v>
      </c>
      <c r="O924" s="5">
        <v>823.32246980071068</v>
      </c>
      <c r="P924" s="6">
        <v>17.04999923706055</v>
      </c>
      <c r="Q924" s="5">
        <v>3386.5560984611511</v>
      </c>
      <c r="R924" s="7">
        <v>12.77000045776367</v>
      </c>
      <c r="S924" s="5">
        <v>1988.9275712966919</v>
      </c>
      <c r="AN924" s="5" t="str">
        <f t="shared" si="114"/>
        <v/>
      </c>
      <c r="AP924" s="5" t="str">
        <f t="shared" si="115"/>
        <v/>
      </c>
      <c r="AR924" s="5" t="str">
        <f t="shared" si="116"/>
        <v/>
      </c>
      <c r="AT924" s="2">
        <v>12.10999965667725</v>
      </c>
      <c r="AU924" s="5">
        <f t="shared" si="119"/>
        <v>6198.8061395585537</v>
      </c>
      <c r="AV924" s="11">
        <f t="shared" si="120"/>
        <v>1.4910480026600297</v>
      </c>
      <c r="AW924" s="5">
        <f t="shared" si="121"/>
        <v>1491.0480026600296</v>
      </c>
    </row>
    <row r="925" spans="1:49" x14ac:dyDescent="0.3">
      <c r="A925" s="1" t="s">
        <v>467</v>
      </c>
      <c r="B925" s="1" t="s">
        <v>372</v>
      </c>
      <c r="C925" s="1" t="s">
        <v>373</v>
      </c>
      <c r="D925" s="1" t="s">
        <v>112</v>
      </c>
      <c r="E925" s="1" t="s">
        <v>62</v>
      </c>
      <c r="F925" s="1" t="s">
        <v>125</v>
      </c>
      <c r="G925" s="1" t="s">
        <v>73</v>
      </c>
      <c r="H925" s="1" t="s">
        <v>171</v>
      </c>
      <c r="I925" s="2">
        <v>364.47</v>
      </c>
      <c r="J925" s="2">
        <v>41.35</v>
      </c>
      <c r="K925" s="2">
        <f t="shared" si="117"/>
        <v>1.2400000095367429</v>
      </c>
      <c r="L925" s="2">
        <f t="shared" si="118"/>
        <v>38.759998321533203</v>
      </c>
      <c r="P925" s="6">
        <v>1.2400000095367429</v>
      </c>
      <c r="Q925" s="5">
        <v>246.29499999999999</v>
      </c>
      <c r="AN925" s="5" t="str">
        <f t="shared" si="114"/>
        <v/>
      </c>
      <c r="AP925" s="5" t="str">
        <f t="shared" si="115"/>
        <v/>
      </c>
      <c r="AR925" s="5" t="str">
        <f t="shared" si="116"/>
        <v/>
      </c>
      <c r="AT925" s="2">
        <v>38.759998321533203</v>
      </c>
      <c r="AU925" s="5">
        <f t="shared" si="119"/>
        <v>246.29499999999999</v>
      </c>
      <c r="AV925" s="11">
        <f t="shared" si="120"/>
        <v>5.9243289683084802E-2</v>
      </c>
      <c r="AW925" s="5">
        <f t="shared" si="121"/>
        <v>59.243289683084804</v>
      </c>
    </row>
    <row r="926" spans="1:49" x14ac:dyDescent="0.3">
      <c r="A926" s="1" t="s">
        <v>467</v>
      </c>
      <c r="B926" s="1" t="s">
        <v>372</v>
      </c>
      <c r="C926" s="1" t="s">
        <v>373</v>
      </c>
      <c r="D926" s="1" t="s">
        <v>112</v>
      </c>
      <c r="E926" s="1" t="s">
        <v>87</v>
      </c>
      <c r="F926" s="1" t="s">
        <v>125</v>
      </c>
      <c r="G926" s="1" t="s">
        <v>73</v>
      </c>
      <c r="H926" s="1" t="s">
        <v>171</v>
      </c>
      <c r="I926" s="2">
        <v>364.47</v>
      </c>
      <c r="J926" s="2">
        <v>7.0000000000000007E-2</v>
      </c>
      <c r="K926" s="2">
        <f t="shared" si="117"/>
        <v>0</v>
      </c>
      <c r="L926" s="2">
        <f t="shared" si="118"/>
        <v>7.0000000298023224E-2</v>
      </c>
      <c r="AN926" s="5" t="str">
        <f t="shared" si="114"/>
        <v/>
      </c>
      <c r="AP926" s="5" t="str">
        <f t="shared" si="115"/>
        <v/>
      </c>
      <c r="AR926" s="5" t="str">
        <f t="shared" si="116"/>
        <v/>
      </c>
      <c r="AT926" s="2">
        <v>7.0000000298023224E-2</v>
      </c>
      <c r="AU926" s="5">
        <f t="shared" si="119"/>
        <v>0</v>
      </c>
      <c r="AV926" s="11">
        <f t="shared" si="120"/>
        <v>0</v>
      </c>
      <c r="AW926" s="5">
        <f t="shared" si="121"/>
        <v>0</v>
      </c>
    </row>
    <row r="927" spans="1:49" x14ac:dyDescent="0.3">
      <c r="A927" s="1" t="s">
        <v>467</v>
      </c>
      <c r="B927" s="1" t="s">
        <v>372</v>
      </c>
      <c r="C927" s="1" t="s">
        <v>373</v>
      </c>
      <c r="D927" s="1" t="s">
        <v>112</v>
      </c>
      <c r="E927" s="1" t="s">
        <v>90</v>
      </c>
      <c r="F927" s="1" t="s">
        <v>125</v>
      </c>
      <c r="G927" s="1" t="s">
        <v>73</v>
      </c>
      <c r="H927" s="1" t="s">
        <v>171</v>
      </c>
      <c r="I927" s="2">
        <v>364.47</v>
      </c>
      <c r="J927" s="2">
        <v>39.07</v>
      </c>
      <c r="K927" s="2">
        <f t="shared" si="117"/>
        <v>4.2999998107552528</v>
      </c>
      <c r="L927" s="2">
        <f t="shared" si="118"/>
        <v>34.770000457763672</v>
      </c>
      <c r="R927" s="7">
        <v>4.1999998092651367</v>
      </c>
      <c r="S927" s="5">
        <v>654.14997029304504</v>
      </c>
      <c r="T927" s="8">
        <v>0.10000000149011611</v>
      </c>
      <c r="U927" s="5">
        <v>7.7875001160427928</v>
      </c>
      <c r="AN927" s="5" t="str">
        <f t="shared" si="114"/>
        <v/>
      </c>
      <c r="AP927" s="5" t="str">
        <f t="shared" si="115"/>
        <v/>
      </c>
      <c r="AR927" s="5" t="str">
        <f t="shared" si="116"/>
        <v/>
      </c>
      <c r="AT927" s="2">
        <v>34.770000457763672</v>
      </c>
      <c r="AU927" s="5">
        <f t="shared" si="119"/>
        <v>661.93747040908784</v>
      </c>
      <c r="AV927" s="11">
        <f t="shared" si="120"/>
        <v>0.15922106949606757</v>
      </c>
      <c r="AW927" s="5">
        <f t="shared" si="121"/>
        <v>159.22106949606757</v>
      </c>
    </row>
    <row r="928" spans="1:49" x14ac:dyDescent="0.3">
      <c r="A928" s="1" t="s">
        <v>467</v>
      </c>
      <c r="B928" s="1" t="s">
        <v>372</v>
      </c>
      <c r="C928" s="1" t="s">
        <v>373</v>
      </c>
      <c r="D928" s="1" t="s">
        <v>112</v>
      </c>
      <c r="E928" s="1" t="s">
        <v>68</v>
      </c>
      <c r="F928" s="1" t="s">
        <v>125</v>
      </c>
      <c r="G928" s="1" t="s">
        <v>73</v>
      </c>
      <c r="H928" s="1" t="s">
        <v>171</v>
      </c>
      <c r="I928" s="2">
        <v>364.47</v>
      </c>
      <c r="J928" s="2">
        <v>39.090000000000003</v>
      </c>
      <c r="K928" s="2">
        <f t="shared" si="117"/>
        <v>3.1100000143051139</v>
      </c>
      <c r="L928" s="2">
        <f t="shared" si="118"/>
        <v>35.970001220703118</v>
      </c>
      <c r="P928" s="6">
        <v>1.129999995231628</v>
      </c>
      <c r="Q928" s="5">
        <v>224.44624905288219</v>
      </c>
      <c r="R928" s="7">
        <v>1.9800000190734861</v>
      </c>
      <c r="S928" s="5">
        <v>308.3850029706955</v>
      </c>
      <c r="AN928" s="5" t="str">
        <f t="shared" si="114"/>
        <v/>
      </c>
      <c r="AP928" s="5" t="str">
        <f t="shared" si="115"/>
        <v/>
      </c>
      <c r="AR928" s="5" t="str">
        <f t="shared" si="116"/>
        <v/>
      </c>
      <c r="AT928" s="2">
        <v>35.970001220703118</v>
      </c>
      <c r="AU928" s="5">
        <f t="shared" si="119"/>
        <v>532.83125202357769</v>
      </c>
      <c r="AV928" s="11">
        <f t="shared" si="120"/>
        <v>0.12816612686345064</v>
      </c>
      <c r="AW928" s="5">
        <f t="shared" si="121"/>
        <v>128.16612686345061</v>
      </c>
    </row>
    <row r="929" spans="1:49" x14ac:dyDescent="0.3">
      <c r="A929" s="1" t="s">
        <v>467</v>
      </c>
      <c r="B929" s="1" t="s">
        <v>372</v>
      </c>
      <c r="C929" s="1" t="s">
        <v>373</v>
      </c>
      <c r="D929" s="1" t="s">
        <v>112</v>
      </c>
      <c r="E929" s="1" t="s">
        <v>67</v>
      </c>
      <c r="F929" s="1" t="s">
        <v>125</v>
      </c>
      <c r="G929" s="1" t="s">
        <v>73</v>
      </c>
      <c r="H929" s="1" t="s">
        <v>171</v>
      </c>
      <c r="I929" s="2">
        <v>364.47</v>
      </c>
      <c r="J929" s="2">
        <v>40.33</v>
      </c>
      <c r="K929" s="2">
        <f t="shared" si="117"/>
        <v>39.939998388290405</v>
      </c>
      <c r="L929" s="2">
        <f t="shared" si="118"/>
        <v>5.000000074505806E-2</v>
      </c>
      <c r="N929" s="4">
        <v>1</v>
      </c>
      <c r="O929" s="5">
        <v>287.875</v>
      </c>
      <c r="P929" s="6">
        <v>2.660000085830688</v>
      </c>
      <c r="Q929" s="5">
        <v>528.34249999999997</v>
      </c>
      <c r="R929" s="7">
        <v>35.509998321533203</v>
      </c>
      <c r="S929" s="5">
        <v>5530.6824999999999</v>
      </c>
      <c r="T929" s="8">
        <v>0.76999998092651367</v>
      </c>
      <c r="U929" s="5">
        <v>59.963749999999997</v>
      </c>
      <c r="AN929" s="5" t="str">
        <f t="shared" si="114"/>
        <v/>
      </c>
      <c r="AP929" s="5" t="str">
        <f t="shared" si="115"/>
        <v/>
      </c>
      <c r="AR929" s="5" t="str">
        <f t="shared" si="116"/>
        <v/>
      </c>
      <c r="AT929" s="2">
        <v>5.000000074505806E-2</v>
      </c>
      <c r="AU929" s="5">
        <f t="shared" si="119"/>
        <v>6406.8637499999995</v>
      </c>
      <c r="AV929" s="11">
        <f t="shared" si="120"/>
        <v>1.5410937497769137</v>
      </c>
      <c r="AW929" s="5">
        <f t="shared" si="121"/>
        <v>1541.0937497769137</v>
      </c>
    </row>
    <row r="930" spans="1:49" x14ac:dyDescent="0.3">
      <c r="A930" s="1" t="s">
        <v>467</v>
      </c>
      <c r="B930" s="1" t="s">
        <v>372</v>
      </c>
      <c r="C930" s="1" t="s">
        <v>373</v>
      </c>
      <c r="D930" s="1" t="s">
        <v>112</v>
      </c>
      <c r="E930" s="1" t="s">
        <v>70</v>
      </c>
      <c r="F930" s="1" t="s">
        <v>125</v>
      </c>
      <c r="G930" s="1" t="s">
        <v>73</v>
      </c>
      <c r="H930" s="1" t="s">
        <v>171</v>
      </c>
      <c r="I930" s="2">
        <v>364.47</v>
      </c>
      <c r="J930" s="2">
        <v>0.09</v>
      </c>
      <c r="K930" s="2">
        <f t="shared" si="117"/>
        <v>0</v>
      </c>
      <c r="L930" s="2">
        <f t="shared" si="118"/>
        <v>9.0000003576278687E-2</v>
      </c>
      <c r="AN930" s="5" t="str">
        <f t="shared" si="114"/>
        <v/>
      </c>
      <c r="AP930" s="5" t="str">
        <f t="shared" si="115"/>
        <v/>
      </c>
      <c r="AR930" s="5" t="str">
        <f t="shared" si="116"/>
        <v/>
      </c>
      <c r="AT930" s="2">
        <v>9.0000003576278687E-2</v>
      </c>
      <c r="AU930" s="5">
        <f t="shared" si="119"/>
        <v>0</v>
      </c>
      <c r="AV930" s="11">
        <f t="shared" si="120"/>
        <v>0</v>
      </c>
      <c r="AW930" s="5">
        <f t="shared" si="121"/>
        <v>0</v>
      </c>
    </row>
    <row r="931" spans="1:49" x14ac:dyDescent="0.3">
      <c r="A931" s="1" t="s">
        <v>467</v>
      </c>
      <c r="B931" s="1" t="s">
        <v>372</v>
      </c>
      <c r="C931" s="1" t="s">
        <v>373</v>
      </c>
      <c r="D931" s="1" t="s">
        <v>112</v>
      </c>
      <c r="E931" s="1" t="s">
        <v>69</v>
      </c>
      <c r="F931" s="1" t="s">
        <v>125</v>
      </c>
      <c r="G931" s="1" t="s">
        <v>73</v>
      </c>
      <c r="H931" s="1" t="s">
        <v>171</v>
      </c>
      <c r="I931" s="2">
        <v>364.47</v>
      </c>
      <c r="J931" s="2">
        <v>39.200000000000003</v>
      </c>
      <c r="K931" s="2">
        <f t="shared" si="117"/>
        <v>30.750000953674309</v>
      </c>
      <c r="L931" s="2">
        <f t="shared" si="118"/>
        <v>8.4499998092651367</v>
      </c>
      <c r="R931" s="7">
        <v>14.05000019073486</v>
      </c>
      <c r="S931" s="5">
        <v>2188.287529706955</v>
      </c>
      <c r="T931" s="8">
        <v>16.70000076293945</v>
      </c>
      <c r="U931" s="5">
        <v>1300.5125594139099</v>
      </c>
      <c r="AN931" s="5" t="str">
        <f t="shared" si="114"/>
        <v/>
      </c>
      <c r="AP931" s="5" t="str">
        <f t="shared" si="115"/>
        <v/>
      </c>
      <c r="AR931" s="5" t="str">
        <f t="shared" si="116"/>
        <v/>
      </c>
      <c r="AT931" s="2">
        <v>8.4499998092651367</v>
      </c>
      <c r="AU931" s="5">
        <f t="shared" si="119"/>
        <v>3488.8000891208649</v>
      </c>
      <c r="AV931" s="11">
        <f t="shared" si="120"/>
        <v>0.83918875464852916</v>
      </c>
      <c r="AW931" s="5">
        <f t="shared" si="121"/>
        <v>839.1887546485292</v>
      </c>
    </row>
    <row r="932" spans="1:49" x14ac:dyDescent="0.3">
      <c r="A932" s="1" t="s">
        <v>467</v>
      </c>
      <c r="B932" s="1" t="s">
        <v>372</v>
      </c>
      <c r="C932" s="1" t="s">
        <v>373</v>
      </c>
      <c r="D932" s="1" t="s">
        <v>112</v>
      </c>
      <c r="E932" s="1" t="s">
        <v>91</v>
      </c>
      <c r="F932" s="1" t="s">
        <v>125</v>
      </c>
      <c r="G932" s="1" t="s">
        <v>73</v>
      </c>
      <c r="H932" s="1" t="s">
        <v>171</v>
      </c>
      <c r="I932" s="2">
        <v>364.47</v>
      </c>
      <c r="J932" s="2">
        <v>39.07</v>
      </c>
      <c r="K932" s="2">
        <f t="shared" si="117"/>
        <v>0</v>
      </c>
      <c r="L932" s="2">
        <f t="shared" si="118"/>
        <v>39.069999694824219</v>
      </c>
      <c r="AN932" s="5" t="str">
        <f t="shared" si="114"/>
        <v/>
      </c>
      <c r="AP932" s="5" t="str">
        <f t="shared" si="115"/>
        <v/>
      </c>
      <c r="AR932" s="5" t="str">
        <f t="shared" si="116"/>
        <v/>
      </c>
      <c r="AT932" s="2">
        <v>39.069999694824219</v>
      </c>
      <c r="AU932" s="5">
        <f t="shared" si="119"/>
        <v>0</v>
      </c>
      <c r="AV932" s="11">
        <f t="shared" si="120"/>
        <v>0</v>
      </c>
      <c r="AW932" s="5">
        <f t="shared" si="121"/>
        <v>0</v>
      </c>
    </row>
    <row r="933" spans="1:49" x14ac:dyDescent="0.3">
      <c r="A933" s="1" t="s">
        <v>468</v>
      </c>
      <c r="B933" s="1" t="s">
        <v>469</v>
      </c>
      <c r="C933" s="1" t="s">
        <v>470</v>
      </c>
      <c r="D933" s="1" t="s">
        <v>471</v>
      </c>
      <c r="E933" s="1" t="s">
        <v>81</v>
      </c>
      <c r="F933" s="1" t="s">
        <v>125</v>
      </c>
      <c r="G933" s="1" t="s">
        <v>73</v>
      </c>
      <c r="H933" s="1" t="s">
        <v>171</v>
      </c>
      <c r="I933" s="2">
        <v>160</v>
      </c>
      <c r="J933" s="2">
        <v>37.28</v>
      </c>
      <c r="K933" s="2">
        <f t="shared" si="117"/>
        <v>0.62999999523162842</v>
      </c>
      <c r="L933" s="2">
        <f t="shared" si="118"/>
        <v>36.649999856948853</v>
      </c>
      <c r="N933" s="4">
        <v>9.0000003576278687E-2</v>
      </c>
      <c r="O933" s="5">
        <v>25.90875102952123</v>
      </c>
      <c r="P933" s="6">
        <v>0.31999999284744263</v>
      </c>
      <c r="Q933" s="5">
        <v>63.559998579323292</v>
      </c>
      <c r="R933" s="7">
        <v>0.2199999988079071</v>
      </c>
      <c r="S933" s="5">
        <v>34.264999814331532</v>
      </c>
      <c r="AN933" s="5" t="str">
        <f t="shared" si="114"/>
        <v/>
      </c>
      <c r="AP933" s="5" t="str">
        <f t="shared" si="115"/>
        <v/>
      </c>
      <c r="AQ933" s="2">
        <v>0.51999998092651367</v>
      </c>
      <c r="AR933" s="5">
        <f t="shared" si="116"/>
        <v>0.51999998092651367</v>
      </c>
      <c r="AS933" s="2">
        <v>0.72000002861022949</v>
      </c>
      <c r="AT933" s="2">
        <v>35.409999847412109</v>
      </c>
      <c r="AU933" s="5">
        <f t="shared" si="119"/>
        <v>123.73374942317605</v>
      </c>
      <c r="AV933" s="11">
        <f t="shared" si="120"/>
        <v>2.9762660064765606E-2</v>
      </c>
      <c r="AW933" s="5">
        <f t="shared" si="121"/>
        <v>29.762660064765608</v>
      </c>
    </row>
    <row r="934" spans="1:49" x14ac:dyDescent="0.3">
      <c r="A934" s="1" t="s">
        <v>468</v>
      </c>
      <c r="B934" s="1" t="s">
        <v>469</v>
      </c>
      <c r="C934" s="1" t="s">
        <v>470</v>
      </c>
      <c r="D934" s="1" t="s">
        <v>471</v>
      </c>
      <c r="E934" s="1" t="s">
        <v>86</v>
      </c>
      <c r="F934" s="1" t="s">
        <v>125</v>
      </c>
      <c r="G934" s="1" t="s">
        <v>73</v>
      </c>
      <c r="H934" s="1" t="s">
        <v>171</v>
      </c>
      <c r="I934" s="2">
        <v>160</v>
      </c>
      <c r="J934" s="2">
        <v>35.07</v>
      </c>
      <c r="K934" s="2">
        <f t="shared" si="117"/>
        <v>5.6700001358985901</v>
      </c>
      <c r="L934" s="2">
        <f t="shared" si="118"/>
        <v>29.400000125169754</v>
      </c>
      <c r="N934" s="4">
        <v>0.54000002145767212</v>
      </c>
      <c r="O934" s="5">
        <v>155.45250617712739</v>
      </c>
      <c r="P934" s="6">
        <v>3.6500000953674321</v>
      </c>
      <c r="Q934" s="5">
        <v>724.98126894235611</v>
      </c>
      <c r="R934" s="7">
        <v>1.4800000190734861</v>
      </c>
      <c r="S934" s="5">
        <v>230.5100029706955</v>
      </c>
      <c r="AN934" s="5" t="str">
        <f t="shared" si="114"/>
        <v/>
      </c>
      <c r="AP934" s="5" t="str">
        <f t="shared" si="115"/>
        <v/>
      </c>
      <c r="AQ934" s="2">
        <v>0.47999998927116388</v>
      </c>
      <c r="AR934" s="5">
        <f t="shared" si="116"/>
        <v>0.47999998927116388</v>
      </c>
      <c r="AS934" s="2">
        <v>0.57999998331069946</v>
      </c>
      <c r="AT934" s="2">
        <v>28.340000152587891</v>
      </c>
      <c r="AU934" s="5">
        <f t="shared" si="119"/>
        <v>1110.943778090179</v>
      </c>
      <c r="AV934" s="11">
        <f t="shared" si="120"/>
        <v>0.267224117692268</v>
      </c>
      <c r="AW934" s="5">
        <f t="shared" si="121"/>
        <v>267.22411769226801</v>
      </c>
    </row>
    <row r="935" spans="1:49" x14ac:dyDescent="0.3">
      <c r="A935" s="1" t="s">
        <v>468</v>
      </c>
      <c r="B935" s="1" t="s">
        <v>469</v>
      </c>
      <c r="C935" s="1" t="s">
        <v>470</v>
      </c>
      <c r="D935" s="1" t="s">
        <v>471</v>
      </c>
      <c r="E935" s="1" t="s">
        <v>79</v>
      </c>
      <c r="F935" s="1" t="s">
        <v>125</v>
      </c>
      <c r="G935" s="1" t="s">
        <v>73</v>
      </c>
      <c r="H935" s="1" t="s">
        <v>171</v>
      </c>
      <c r="I935" s="2">
        <v>160</v>
      </c>
      <c r="J935" s="2">
        <v>0.11</v>
      </c>
      <c r="K935" s="2">
        <f t="shared" si="117"/>
        <v>0</v>
      </c>
      <c r="L935" s="2">
        <f t="shared" si="118"/>
        <v>0.10999999940395359</v>
      </c>
      <c r="AN935" s="5" t="str">
        <f t="shared" si="114"/>
        <v/>
      </c>
      <c r="AP935" s="5" t="str">
        <f t="shared" si="115"/>
        <v/>
      </c>
      <c r="AR935" s="5" t="str">
        <f t="shared" si="116"/>
        <v/>
      </c>
      <c r="AT935" s="2">
        <v>0.10999999940395359</v>
      </c>
      <c r="AU935" s="5">
        <f t="shared" si="119"/>
        <v>0</v>
      </c>
      <c r="AV935" s="11">
        <f t="shared" si="120"/>
        <v>0</v>
      </c>
      <c r="AW935" s="5">
        <f t="shared" si="121"/>
        <v>0</v>
      </c>
    </row>
    <row r="936" spans="1:49" x14ac:dyDescent="0.3">
      <c r="A936" s="1" t="s">
        <v>468</v>
      </c>
      <c r="B936" s="1" t="s">
        <v>469</v>
      </c>
      <c r="C936" s="1" t="s">
        <v>470</v>
      </c>
      <c r="D936" s="1" t="s">
        <v>471</v>
      </c>
      <c r="E936" s="1" t="s">
        <v>62</v>
      </c>
      <c r="F936" s="1" t="s">
        <v>125</v>
      </c>
      <c r="G936" s="1" t="s">
        <v>73</v>
      </c>
      <c r="H936" s="1" t="s">
        <v>171</v>
      </c>
      <c r="I936" s="2">
        <v>160</v>
      </c>
      <c r="J936" s="2">
        <v>0.13</v>
      </c>
      <c r="K936" s="2">
        <f t="shared" si="117"/>
        <v>0</v>
      </c>
      <c r="L936" s="2">
        <f t="shared" si="118"/>
        <v>0.12999999523162839</v>
      </c>
      <c r="AN936" s="5" t="str">
        <f t="shared" si="114"/>
        <v/>
      </c>
      <c r="AP936" s="5" t="str">
        <f t="shared" si="115"/>
        <v/>
      </c>
      <c r="AR936" s="5" t="str">
        <f t="shared" si="116"/>
        <v/>
      </c>
      <c r="AT936" s="2">
        <v>0.12999999523162839</v>
      </c>
      <c r="AU936" s="5">
        <f t="shared" si="119"/>
        <v>0</v>
      </c>
      <c r="AV936" s="11">
        <f t="shared" si="120"/>
        <v>0</v>
      </c>
      <c r="AW936" s="5">
        <f t="shared" si="121"/>
        <v>0</v>
      </c>
    </row>
    <row r="937" spans="1:49" x14ac:dyDescent="0.3">
      <c r="A937" s="1" t="s">
        <v>468</v>
      </c>
      <c r="B937" s="1" t="s">
        <v>469</v>
      </c>
      <c r="C937" s="1" t="s">
        <v>470</v>
      </c>
      <c r="D937" s="1" t="s">
        <v>471</v>
      </c>
      <c r="E937" s="1" t="s">
        <v>87</v>
      </c>
      <c r="F937" s="1" t="s">
        <v>125</v>
      </c>
      <c r="G937" s="1" t="s">
        <v>73</v>
      </c>
      <c r="H937" s="1" t="s">
        <v>171</v>
      </c>
      <c r="I937" s="2">
        <v>160</v>
      </c>
      <c r="J937" s="2">
        <v>41.61</v>
      </c>
      <c r="K937" s="2">
        <f t="shared" si="117"/>
        <v>0.25</v>
      </c>
      <c r="L937" s="2">
        <f t="shared" si="118"/>
        <v>39.75</v>
      </c>
      <c r="R937" s="7">
        <v>0.25</v>
      </c>
      <c r="S937" s="5">
        <v>38.9375</v>
      </c>
      <c r="AN937" s="5" t="str">
        <f t="shared" si="114"/>
        <v/>
      </c>
      <c r="AP937" s="5" t="str">
        <f t="shared" si="115"/>
        <v/>
      </c>
      <c r="AR937" s="5" t="str">
        <f t="shared" si="116"/>
        <v/>
      </c>
      <c r="AT937" s="2">
        <v>39.75</v>
      </c>
      <c r="AU937" s="5">
        <f t="shared" si="119"/>
        <v>38.9375</v>
      </c>
      <c r="AV937" s="11">
        <f t="shared" si="120"/>
        <v>9.3659456831649626E-3</v>
      </c>
      <c r="AW937" s="5">
        <f t="shared" si="121"/>
        <v>9.3659456831649628</v>
      </c>
    </row>
    <row r="938" spans="1:49" x14ac:dyDescent="0.3">
      <c r="A938" s="1" t="s">
        <v>468</v>
      </c>
      <c r="B938" s="1" t="s">
        <v>469</v>
      </c>
      <c r="C938" s="1" t="s">
        <v>470</v>
      </c>
      <c r="D938" s="1" t="s">
        <v>471</v>
      </c>
      <c r="E938" s="1" t="s">
        <v>82</v>
      </c>
      <c r="F938" s="1" t="s">
        <v>125</v>
      </c>
      <c r="G938" s="1" t="s">
        <v>73</v>
      </c>
      <c r="H938" s="1" t="s">
        <v>171</v>
      </c>
      <c r="I938" s="2">
        <v>160</v>
      </c>
      <c r="J938" s="2">
        <v>41.76</v>
      </c>
      <c r="K938" s="2">
        <f t="shared" si="117"/>
        <v>0.25</v>
      </c>
      <c r="L938" s="2">
        <f t="shared" si="118"/>
        <v>39.75</v>
      </c>
      <c r="R938" s="7">
        <v>0.25</v>
      </c>
      <c r="S938" s="5">
        <v>38.9375</v>
      </c>
      <c r="AN938" s="5" t="str">
        <f t="shared" si="114"/>
        <v/>
      </c>
      <c r="AP938" s="5" t="str">
        <f t="shared" si="115"/>
        <v/>
      </c>
      <c r="AR938" s="5" t="str">
        <f t="shared" si="116"/>
        <v/>
      </c>
      <c r="AT938" s="2">
        <v>39.75</v>
      </c>
      <c r="AU938" s="5">
        <f t="shared" si="119"/>
        <v>38.9375</v>
      </c>
      <c r="AV938" s="11">
        <f t="shared" si="120"/>
        <v>9.3659456831649626E-3</v>
      </c>
      <c r="AW938" s="5">
        <f t="shared" si="121"/>
        <v>9.3659456831649628</v>
      </c>
    </row>
    <row r="939" spans="1:49" x14ac:dyDescent="0.3">
      <c r="A939" s="1" t="s">
        <v>472</v>
      </c>
      <c r="B939" s="1" t="s">
        <v>144</v>
      </c>
      <c r="C939" s="1" t="s">
        <v>145</v>
      </c>
      <c r="D939" s="1" t="s">
        <v>146</v>
      </c>
      <c r="E939" s="1" t="s">
        <v>74</v>
      </c>
      <c r="F939" s="1" t="s">
        <v>125</v>
      </c>
      <c r="G939" s="1" t="s">
        <v>73</v>
      </c>
      <c r="H939" s="1" t="s">
        <v>171</v>
      </c>
      <c r="I939" s="2">
        <v>40</v>
      </c>
      <c r="J939" s="2">
        <v>39.020000000000003</v>
      </c>
      <c r="K939" s="2">
        <f t="shared" si="117"/>
        <v>0</v>
      </c>
      <c r="L939" s="2">
        <f t="shared" si="118"/>
        <v>39.019999027252197</v>
      </c>
      <c r="AN939" s="5" t="str">
        <f t="shared" si="114"/>
        <v/>
      </c>
      <c r="AP939" s="5" t="str">
        <f t="shared" si="115"/>
        <v/>
      </c>
      <c r="AR939" s="5" t="str">
        <f t="shared" si="116"/>
        <v/>
      </c>
      <c r="AT939" s="2">
        <v>39.019999027252197</v>
      </c>
      <c r="AU939" s="5">
        <f t="shared" si="119"/>
        <v>0</v>
      </c>
      <c r="AV939" s="11">
        <f t="shared" si="120"/>
        <v>0</v>
      </c>
      <c r="AW939" s="5">
        <f t="shared" si="121"/>
        <v>0</v>
      </c>
    </row>
    <row r="940" spans="1:49" x14ac:dyDescent="0.3">
      <c r="A940" s="1" t="s">
        <v>472</v>
      </c>
      <c r="B940" s="1" t="s">
        <v>144</v>
      </c>
      <c r="C940" s="1" t="s">
        <v>145</v>
      </c>
      <c r="D940" s="1" t="s">
        <v>146</v>
      </c>
      <c r="E940" s="1" t="s">
        <v>71</v>
      </c>
      <c r="F940" s="1" t="s">
        <v>125</v>
      </c>
      <c r="G940" s="1" t="s">
        <v>73</v>
      </c>
      <c r="H940" s="1" t="s">
        <v>171</v>
      </c>
      <c r="I940" s="2">
        <v>40</v>
      </c>
      <c r="J940" s="2">
        <v>7.0000000000000007E-2</v>
      </c>
      <c r="K940" s="2">
        <f t="shared" si="117"/>
        <v>0</v>
      </c>
      <c r="L940" s="2">
        <f t="shared" si="118"/>
        <v>7.0000000298023224E-2</v>
      </c>
      <c r="AN940" s="5" t="str">
        <f t="shared" si="114"/>
        <v/>
      </c>
      <c r="AP940" s="5" t="str">
        <f t="shared" si="115"/>
        <v/>
      </c>
      <c r="AR940" s="5" t="str">
        <f t="shared" si="116"/>
        <v/>
      </c>
      <c r="AT940" s="2">
        <v>7.0000000298023224E-2</v>
      </c>
      <c r="AU940" s="5">
        <f t="shared" si="119"/>
        <v>0</v>
      </c>
      <c r="AV940" s="11">
        <f t="shared" si="120"/>
        <v>0</v>
      </c>
      <c r="AW940" s="5">
        <f t="shared" si="121"/>
        <v>0</v>
      </c>
    </row>
    <row r="941" spans="1:49" x14ac:dyDescent="0.3">
      <c r="A941" s="1" t="s">
        <v>472</v>
      </c>
      <c r="B941" s="1" t="s">
        <v>144</v>
      </c>
      <c r="C941" s="1" t="s">
        <v>145</v>
      </c>
      <c r="D941" s="1" t="s">
        <v>146</v>
      </c>
      <c r="E941" s="1" t="s">
        <v>91</v>
      </c>
      <c r="F941" s="1" t="s">
        <v>125</v>
      </c>
      <c r="G941" s="1" t="s">
        <v>73</v>
      </c>
      <c r="H941" s="1" t="s">
        <v>171</v>
      </c>
      <c r="I941" s="2">
        <v>40</v>
      </c>
      <c r="J941" s="2">
        <v>0.09</v>
      </c>
      <c r="K941" s="2">
        <f t="shared" si="117"/>
        <v>0</v>
      </c>
      <c r="L941" s="2">
        <f t="shared" si="118"/>
        <v>9.0000003576278687E-2</v>
      </c>
      <c r="AN941" s="5" t="str">
        <f t="shared" si="114"/>
        <v/>
      </c>
      <c r="AP941" s="5" t="str">
        <f t="shared" si="115"/>
        <v/>
      </c>
      <c r="AR941" s="5" t="str">
        <f t="shared" si="116"/>
        <v/>
      </c>
      <c r="AT941" s="2">
        <v>9.0000003576278687E-2</v>
      </c>
      <c r="AU941" s="5">
        <f t="shared" si="119"/>
        <v>0</v>
      </c>
      <c r="AV941" s="11">
        <f t="shared" si="120"/>
        <v>0</v>
      </c>
      <c r="AW941" s="5">
        <f t="shared" si="121"/>
        <v>0</v>
      </c>
    </row>
    <row r="942" spans="1:49" x14ac:dyDescent="0.3">
      <c r="A942" s="1" t="s">
        <v>473</v>
      </c>
      <c r="B942" s="1" t="s">
        <v>119</v>
      </c>
      <c r="C942" s="1" t="s">
        <v>120</v>
      </c>
      <c r="D942" s="1" t="s">
        <v>121</v>
      </c>
      <c r="E942" s="1" t="s">
        <v>82</v>
      </c>
      <c r="F942" s="1" t="s">
        <v>125</v>
      </c>
      <c r="G942" s="1" t="s">
        <v>73</v>
      </c>
      <c r="H942" s="1" t="s">
        <v>171</v>
      </c>
      <c r="I942" s="2">
        <v>40</v>
      </c>
      <c r="J942" s="2">
        <v>7.0000000000000007E-2</v>
      </c>
      <c r="K942" s="2">
        <f t="shared" si="117"/>
        <v>0</v>
      </c>
      <c r="L942" s="2">
        <f t="shared" si="118"/>
        <v>7.0000000298023224E-2</v>
      </c>
      <c r="AN942" s="5" t="str">
        <f t="shared" si="114"/>
        <v/>
      </c>
      <c r="AP942" s="5" t="str">
        <f t="shared" si="115"/>
        <v/>
      </c>
      <c r="AR942" s="5" t="str">
        <f t="shared" si="116"/>
        <v/>
      </c>
      <c r="AT942" s="2">
        <v>7.0000000298023224E-2</v>
      </c>
      <c r="AU942" s="5">
        <f t="shared" si="119"/>
        <v>0</v>
      </c>
      <c r="AV942" s="11">
        <f t="shared" si="120"/>
        <v>0</v>
      </c>
      <c r="AW942" s="5">
        <f t="shared" si="121"/>
        <v>0</v>
      </c>
    </row>
    <row r="943" spans="1:49" x14ac:dyDescent="0.3">
      <c r="A943" s="1" t="s">
        <v>473</v>
      </c>
      <c r="B943" s="1" t="s">
        <v>119</v>
      </c>
      <c r="C943" s="1" t="s">
        <v>120</v>
      </c>
      <c r="D943" s="1" t="s">
        <v>121</v>
      </c>
      <c r="E943" s="1" t="s">
        <v>71</v>
      </c>
      <c r="F943" s="1" t="s">
        <v>125</v>
      </c>
      <c r="G943" s="1" t="s">
        <v>73</v>
      </c>
      <c r="H943" s="1" t="s">
        <v>171</v>
      </c>
      <c r="I943" s="2">
        <v>40</v>
      </c>
      <c r="J943" s="2">
        <v>38.96</v>
      </c>
      <c r="K943" s="2">
        <f t="shared" si="117"/>
        <v>0</v>
      </c>
      <c r="L943" s="2">
        <f t="shared" si="118"/>
        <v>38.959999084472663</v>
      </c>
      <c r="AN943" s="5" t="str">
        <f t="shared" si="114"/>
        <v/>
      </c>
      <c r="AP943" s="5" t="str">
        <f t="shared" si="115"/>
        <v/>
      </c>
      <c r="AR943" s="5" t="str">
        <f t="shared" si="116"/>
        <v/>
      </c>
      <c r="AT943" s="2">
        <v>38.959999084472663</v>
      </c>
      <c r="AU943" s="5">
        <f t="shared" si="119"/>
        <v>0</v>
      </c>
      <c r="AV943" s="11">
        <f t="shared" si="120"/>
        <v>0</v>
      </c>
      <c r="AW943" s="5">
        <f t="shared" si="121"/>
        <v>0</v>
      </c>
    </row>
    <row r="944" spans="1:49" x14ac:dyDescent="0.3">
      <c r="A944" s="1" t="s">
        <v>473</v>
      </c>
      <c r="B944" s="1" t="s">
        <v>119</v>
      </c>
      <c r="C944" s="1" t="s">
        <v>120</v>
      </c>
      <c r="D944" s="1" t="s">
        <v>121</v>
      </c>
      <c r="E944" s="1" t="s">
        <v>90</v>
      </c>
      <c r="F944" s="1" t="s">
        <v>125</v>
      </c>
      <c r="G944" s="1" t="s">
        <v>73</v>
      </c>
      <c r="H944" s="1" t="s">
        <v>171</v>
      </c>
      <c r="I944" s="2">
        <v>40</v>
      </c>
      <c r="J944" s="2">
        <v>0.09</v>
      </c>
      <c r="K944" s="2">
        <f t="shared" si="117"/>
        <v>0</v>
      </c>
      <c r="L944" s="2">
        <f t="shared" si="118"/>
        <v>9.0000003576278687E-2</v>
      </c>
      <c r="AN944" s="5" t="str">
        <f t="shared" si="114"/>
        <v/>
      </c>
      <c r="AP944" s="5" t="str">
        <f t="shared" si="115"/>
        <v/>
      </c>
      <c r="AR944" s="5" t="str">
        <f t="shared" si="116"/>
        <v/>
      </c>
      <c r="AT944" s="2">
        <v>9.0000003576278687E-2</v>
      </c>
      <c r="AU944" s="5">
        <f t="shared" si="119"/>
        <v>0</v>
      </c>
      <c r="AV944" s="11">
        <f t="shared" si="120"/>
        <v>0</v>
      </c>
      <c r="AW944" s="5">
        <f t="shared" si="121"/>
        <v>0</v>
      </c>
    </row>
    <row r="945" spans="1:49" x14ac:dyDescent="0.3">
      <c r="A945" s="1" t="s">
        <v>474</v>
      </c>
      <c r="B945" s="1" t="s">
        <v>119</v>
      </c>
      <c r="C945" s="1" t="s">
        <v>120</v>
      </c>
      <c r="D945" s="1" t="s">
        <v>121</v>
      </c>
      <c r="E945" s="1" t="s">
        <v>90</v>
      </c>
      <c r="F945" s="1" t="s">
        <v>210</v>
      </c>
      <c r="G945" s="1" t="s">
        <v>73</v>
      </c>
      <c r="H945" s="1" t="s">
        <v>171</v>
      </c>
      <c r="I945" s="2">
        <v>320</v>
      </c>
      <c r="J945" s="2">
        <v>40.270000000000003</v>
      </c>
      <c r="K945" s="2">
        <f t="shared" si="117"/>
        <v>0</v>
      </c>
      <c r="L945" s="2">
        <f t="shared" si="118"/>
        <v>40</v>
      </c>
      <c r="AN945" s="5" t="str">
        <f t="shared" si="114"/>
        <v/>
      </c>
      <c r="AP945" s="5" t="str">
        <f t="shared" si="115"/>
        <v/>
      </c>
      <c r="AR945" s="5" t="str">
        <f t="shared" si="116"/>
        <v/>
      </c>
      <c r="AT945" s="2">
        <v>40</v>
      </c>
      <c r="AU945" s="5">
        <f t="shared" si="119"/>
        <v>0</v>
      </c>
      <c r="AV945" s="11">
        <f t="shared" si="120"/>
        <v>0</v>
      </c>
      <c r="AW945" s="5">
        <f t="shared" si="121"/>
        <v>0</v>
      </c>
    </row>
    <row r="946" spans="1:49" x14ac:dyDescent="0.3">
      <c r="A946" s="1" t="s">
        <v>474</v>
      </c>
      <c r="B946" s="1" t="s">
        <v>119</v>
      </c>
      <c r="C946" s="1" t="s">
        <v>120</v>
      </c>
      <c r="D946" s="1" t="s">
        <v>121</v>
      </c>
      <c r="E946" s="1" t="s">
        <v>68</v>
      </c>
      <c r="F946" s="1" t="s">
        <v>210</v>
      </c>
      <c r="G946" s="1" t="s">
        <v>73</v>
      </c>
      <c r="H946" s="1" t="s">
        <v>171</v>
      </c>
      <c r="I946" s="2">
        <v>320</v>
      </c>
      <c r="J946" s="2">
        <v>43.74</v>
      </c>
      <c r="K946" s="2">
        <f t="shared" si="117"/>
        <v>0</v>
      </c>
      <c r="L946" s="2">
        <f t="shared" si="118"/>
        <v>43.740000486373901</v>
      </c>
      <c r="AN946" s="5" t="str">
        <f t="shared" si="114"/>
        <v/>
      </c>
      <c r="AP946" s="5" t="str">
        <f t="shared" si="115"/>
        <v/>
      </c>
      <c r="AR946" s="5" t="str">
        <f t="shared" si="116"/>
        <v/>
      </c>
      <c r="AT946" s="2">
        <v>43.740000486373901</v>
      </c>
      <c r="AU946" s="5">
        <f t="shared" si="119"/>
        <v>0</v>
      </c>
      <c r="AV946" s="11">
        <f t="shared" si="120"/>
        <v>0</v>
      </c>
      <c r="AW946" s="5">
        <f t="shared" si="121"/>
        <v>0</v>
      </c>
    </row>
    <row r="947" spans="1:49" x14ac:dyDescent="0.3">
      <c r="A947" s="1" t="s">
        <v>474</v>
      </c>
      <c r="B947" s="1" t="s">
        <v>119</v>
      </c>
      <c r="C947" s="1" t="s">
        <v>120</v>
      </c>
      <c r="D947" s="1" t="s">
        <v>121</v>
      </c>
      <c r="E947" s="1" t="s">
        <v>70</v>
      </c>
      <c r="F947" s="1" t="s">
        <v>210</v>
      </c>
      <c r="G947" s="1" t="s">
        <v>73</v>
      </c>
      <c r="H947" s="1" t="s">
        <v>171</v>
      </c>
      <c r="I947" s="2">
        <v>320</v>
      </c>
      <c r="J947" s="2">
        <v>37.909999999999997</v>
      </c>
      <c r="K947" s="2">
        <f t="shared" si="117"/>
        <v>0</v>
      </c>
      <c r="L947" s="2">
        <f t="shared" si="118"/>
        <v>37.909999847412109</v>
      </c>
      <c r="AN947" s="5" t="str">
        <f t="shared" si="114"/>
        <v/>
      </c>
      <c r="AP947" s="5" t="str">
        <f t="shared" si="115"/>
        <v/>
      </c>
      <c r="AR947" s="5" t="str">
        <f t="shared" si="116"/>
        <v/>
      </c>
      <c r="AT947" s="2">
        <v>37.909999847412109</v>
      </c>
      <c r="AU947" s="5">
        <f t="shared" si="119"/>
        <v>0</v>
      </c>
      <c r="AV947" s="11">
        <f t="shared" si="120"/>
        <v>0</v>
      </c>
      <c r="AW947" s="5">
        <f t="shared" si="121"/>
        <v>0</v>
      </c>
    </row>
    <row r="948" spans="1:49" x14ac:dyDescent="0.3">
      <c r="A948" s="1" t="s">
        <v>474</v>
      </c>
      <c r="B948" s="1" t="s">
        <v>119</v>
      </c>
      <c r="C948" s="1" t="s">
        <v>120</v>
      </c>
      <c r="D948" s="1" t="s">
        <v>121</v>
      </c>
      <c r="E948" s="1" t="s">
        <v>69</v>
      </c>
      <c r="F948" s="1" t="s">
        <v>210</v>
      </c>
      <c r="G948" s="1" t="s">
        <v>73</v>
      </c>
      <c r="H948" s="1" t="s">
        <v>171</v>
      </c>
      <c r="I948" s="2">
        <v>320</v>
      </c>
      <c r="J948" s="2">
        <v>42.95</v>
      </c>
      <c r="K948" s="2">
        <f t="shared" si="117"/>
        <v>0</v>
      </c>
      <c r="L948" s="2">
        <f t="shared" si="118"/>
        <v>42.95000171661377</v>
      </c>
      <c r="AN948" s="5" t="str">
        <f t="shared" si="114"/>
        <v/>
      </c>
      <c r="AP948" s="5" t="str">
        <f t="shared" si="115"/>
        <v/>
      </c>
      <c r="AR948" s="5" t="str">
        <f t="shared" si="116"/>
        <v/>
      </c>
      <c r="AT948" s="2">
        <v>42.95000171661377</v>
      </c>
      <c r="AU948" s="5">
        <f t="shared" si="119"/>
        <v>0</v>
      </c>
      <c r="AV948" s="11">
        <f t="shared" si="120"/>
        <v>0</v>
      </c>
      <c r="AW948" s="5">
        <f t="shared" si="121"/>
        <v>0</v>
      </c>
    </row>
    <row r="949" spans="1:49" x14ac:dyDescent="0.3">
      <c r="A949" s="1" t="s">
        <v>474</v>
      </c>
      <c r="B949" s="1" t="s">
        <v>119</v>
      </c>
      <c r="C949" s="1" t="s">
        <v>120</v>
      </c>
      <c r="D949" s="1" t="s">
        <v>121</v>
      </c>
      <c r="E949" s="1" t="s">
        <v>91</v>
      </c>
      <c r="F949" s="1" t="s">
        <v>210</v>
      </c>
      <c r="G949" s="1" t="s">
        <v>73</v>
      </c>
      <c r="H949" s="1" t="s">
        <v>171</v>
      </c>
      <c r="I949" s="2">
        <v>320</v>
      </c>
      <c r="J949" s="2">
        <v>39.21</v>
      </c>
      <c r="K949" s="2">
        <f t="shared" si="117"/>
        <v>0</v>
      </c>
      <c r="L949" s="2">
        <f t="shared" si="118"/>
        <v>39.209998846054077</v>
      </c>
      <c r="AN949" s="5" t="str">
        <f t="shared" si="114"/>
        <v/>
      </c>
      <c r="AP949" s="5" t="str">
        <f t="shared" si="115"/>
        <v/>
      </c>
      <c r="AR949" s="5" t="str">
        <f t="shared" si="116"/>
        <v/>
      </c>
      <c r="AT949" s="2">
        <v>39.209998846054077</v>
      </c>
      <c r="AU949" s="5">
        <f t="shared" si="119"/>
        <v>0</v>
      </c>
      <c r="AV949" s="11">
        <f t="shared" si="120"/>
        <v>0</v>
      </c>
      <c r="AW949" s="5">
        <f t="shared" si="121"/>
        <v>0</v>
      </c>
    </row>
    <row r="950" spans="1:49" x14ac:dyDescent="0.3">
      <c r="A950" s="1" t="s">
        <v>474</v>
      </c>
      <c r="B950" s="1" t="s">
        <v>119</v>
      </c>
      <c r="C950" s="1" t="s">
        <v>120</v>
      </c>
      <c r="D950" s="1" t="s">
        <v>121</v>
      </c>
      <c r="E950" s="1" t="s">
        <v>74</v>
      </c>
      <c r="F950" s="1" t="s">
        <v>210</v>
      </c>
      <c r="G950" s="1" t="s">
        <v>73</v>
      </c>
      <c r="H950" s="1" t="s">
        <v>171</v>
      </c>
      <c r="I950" s="2">
        <v>320</v>
      </c>
      <c r="J950" s="2">
        <v>37.15</v>
      </c>
      <c r="K950" s="2">
        <f t="shared" si="117"/>
        <v>0</v>
      </c>
      <c r="L950" s="2">
        <f t="shared" si="118"/>
        <v>37.149999618530273</v>
      </c>
      <c r="AN950" s="5" t="str">
        <f t="shared" si="114"/>
        <v/>
      </c>
      <c r="AP950" s="5" t="str">
        <f t="shared" si="115"/>
        <v/>
      </c>
      <c r="AR950" s="5" t="str">
        <f t="shared" si="116"/>
        <v/>
      </c>
      <c r="AT950" s="2">
        <v>37.149999618530273</v>
      </c>
      <c r="AU950" s="5">
        <f t="shared" si="119"/>
        <v>0</v>
      </c>
      <c r="AV950" s="11">
        <f t="shared" si="120"/>
        <v>0</v>
      </c>
      <c r="AW950" s="5">
        <f t="shared" si="121"/>
        <v>0</v>
      </c>
    </row>
    <row r="951" spans="1:49" x14ac:dyDescent="0.3">
      <c r="A951" s="1" t="s">
        <v>474</v>
      </c>
      <c r="B951" s="1" t="s">
        <v>119</v>
      </c>
      <c r="C951" s="1" t="s">
        <v>120</v>
      </c>
      <c r="D951" s="1" t="s">
        <v>121</v>
      </c>
      <c r="E951" s="1" t="s">
        <v>66</v>
      </c>
      <c r="F951" s="1" t="s">
        <v>210</v>
      </c>
      <c r="G951" s="1" t="s">
        <v>73</v>
      </c>
      <c r="H951" s="1" t="s">
        <v>171</v>
      </c>
      <c r="I951" s="2">
        <v>320</v>
      </c>
      <c r="J951" s="2">
        <v>0.06</v>
      </c>
      <c r="K951" s="2">
        <f t="shared" si="117"/>
        <v>0</v>
      </c>
      <c r="L951" s="2">
        <f t="shared" si="118"/>
        <v>5.9999998658895493E-2</v>
      </c>
      <c r="AN951" s="5" t="str">
        <f t="shared" si="114"/>
        <v/>
      </c>
      <c r="AP951" s="5" t="str">
        <f t="shared" si="115"/>
        <v/>
      </c>
      <c r="AR951" s="5" t="str">
        <f t="shared" si="116"/>
        <v/>
      </c>
      <c r="AT951" s="2">
        <v>5.9999998658895493E-2</v>
      </c>
      <c r="AU951" s="5">
        <f t="shared" si="119"/>
        <v>0</v>
      </c>
      <c r="AV951" s="11">
        <f t="shared" si="120"/>
        <v>0</v>
      </c>
      <c r="AW951" s="5">
        <f t="shared" si="121"/>
        <v>0</v>
      </c>
    </row>
    <row r="952" spans="1:49" x14ac:dyDescent="0.3">
      <c r="A952" s="1" t="s">
        <v>474</v>
      </c>
      <c r="B952" s="1" t="s">
        <v>119</v>
      </c>
      <c r="C952" s="1" t="s">
        <v>120</v>
      </c>
      <c r="D952" s="1" t="s">
        <v>121</v>
      </c>
      <c r="E952" s="1" t="s">
        <v>62</v>
      </c>
      <c r="F952" s="1" t="s">
        <v>210</v>
      </c>
      <c r="G952" s="1" t="s">
        <v>73</v>
      </c>
      <c r="H952" s="1" t="s">
        <v>171</v>
      </c>
      <c r="I952" s="2">
        <v>320</v>
      </c>
      <c r="J952" s="2">
        <v>7.0000000000000007E-2</v>
      </c>
      <c r="K952" s="2">
        <f t="shared" si="117"/>
        <v>0</v>
      </c>
      <c r="L952" s="2">
        <f t="shared" si="118"/>
        <v>7.0000000298023224E-2</v>
      </c>
      <c r="AN952" s="5" t="str">
        <f t="shared" si="114"/>
        <v/>
      </c>
      <c r="AP952" s="5" t="str">
        <f t="shared" si="115"/>
        <v/>
      </c>
      <c r="AR952" s="5" t="str">
        <f t="shared" si="116"/>
        <v/>
      </c>
      <c r="AT952" s="2">
        <v>7.0000000298023224E-2</v>
      </c>
      <c r="AU952" s="5">
        <f t="shared" si="119"/>
        <v>0</v>
      </c>
      <c r="AV952" s="11">
        <f t="shared" si="120"/>
        <v>0</v>
      </c>
      <c r="AW952" s="5">
        <f t="shared" si="121"/>
        <v>0</v>
      </c>
    </row>
    <row r="953" spans="1:49" x14ac:dyDescent="0.3">
      <c r="A953" s="1" t="s">
        <v>474</v>
      </c>
      <c r="B953" s="1" t="s">
        <v>119</v>
      </c>
      <c r="C953" s="1" t="s">
        <v>120</v>
      </c>
      <c r="D953" s="1" t="s">
        <v>121</v>
      </c>
      <c r="E953" s="1" t="s">
        <v>87</v>
      </c>
      <c r="F953" s="1" t="s">
        <v>210</v>
      </c>
      <c r="G953" s="1" t="s">
        <v>73</v>
      </c>
      <c r="H953" s="1" t="s">
        <v>171</v>
      </c>
      <c r="I953" s="2">
        <v>320</v>
      </c>
      <c r="J953" s="2">
        <v>7.0000000000000007E-2</v>
      </c>
      <c r="K953" s="2">
        <f t="shared" si="117"/>
        <v>0</v>
      </c>
      <c r="L953" s="2">
        <f t="shared" si="118"/>
        <v>7.0000000298023224E-2</v>
      </c>
      <c r="AN953" s="5" t="str">
        <f t="shared" si="114"/>
        <v/>
      </c>
      <c r="AP953" s="5" t="str">
        <f t="shared" si="115"/>
        <v/>
      </c>
      <c r="AR953" s="5" t="str">
        <f t="shared" si="116"/>
        <v/>
      </c>
      <c r="AT953" s="2">
        <v>7.0000000298023224E-2</v>
      </c>
      <c r="AU953" s="5">
        <f t="shared" si="119"/>
        <v>0</v>
      </c>
      <c r="AV953" s="11">
        <f t="shared" si="120"/>
        <v>0</v>
      </c>
      <c r="AW953" s="5">
        <f t="shared" si="121"/>
        <v>0</v>
      </c>
    </row>
    <row r="954" spans="1:49" x14ac:dyDescent="0.3">
      <c r="A954" s="1" t="s">
        <v>474</v>
      </c>
      <c r="B954" s="1" t="s">
        <v>119</v>
      </c>
      <c r="C954" s="1" t="s">
        <v>120</v>
      </c>
      <c r="D954" s="1" t="s">
        <v>121</v>
      </c>
      <c r="E954" s="1" t="s">
        <v>82</v>
      </c>
      <c r="F954" s="1" t="s">
        <v>210</v>
      </c>
      <c r="G954" s="1" t="s">
        <v>73</v>
      </c>
      <c r="H954" s="1" t="s">
        <v>171</v>
      </c>
      <c r="I954" s="2">
        <v>320</v>
      </c>
      <c r="J954" s="2">
        <v>7.0000000000000007E-2</v>
      </c>
      <c r="K954" s="2">
        <f t="shared" si="117"/>
        <v>0</v>
      </c>
      <c r="L954" s="2">
        <f t="shared" si="118"/>
        <v>7.0000000298023224E-2</v>
      </c>
      <c r="AN954" s="5" t="str">
        <f t="shared" si="114"/>
        <v/>
      </c>
      <c r="AP954" s="5" t="str">
        <f t="shared" si="115"/>
        <v/>
      </c>
      <c r="AR954" s="5" t="str">
        <f t="shared" si="116"/>
        <v/>
      </c>
      <c r="AT954" s="2">
        <v>7.0000000298023224E-2</v>
      </c>
      <c r="AU954" s="5">
        <f t="shared" si="119"/>
        <v>0</v>
      </c>
      <c r="AV954" s="11">
        <f t="shared" si="120"/>
        <v>0</v>
      </c>
      <c r="AW954" s="5">
        <f t="shared" si="121"/>
        <v>0</v>
      </c>
    </row>
    <row r="955" spans="1:49" x14ac:dyDescent="0.3">
      <c r="A955" s="1" t="s">
        <v>474</v>
      </c>
      <c r="B955" s="1" t="s">
        <v>119</v>
      </c>
      <c r="C955" s="1" t="s">
        <v>120</v>
      </c>
      <c r="D955" s="1" t="s">
        <v>121</v>
      </c>
      <c r="E955" s="1" t="s">
        <v>71</v>
      </c>
      <c r="F955" s="1" t="s">
        <v>210</v>
      </c>
      <c r="G955" s="1" t="s">
        <v>73</v>
      </c>
      <c r="H955" s="1" t="s">
        <v>171</v>
      </c>
      <c r="I955" s="2">
        <v>320</v>
      </c>
      <c r="J955" s="2">
        <v>39.619999999999997</v>
      </c>
      <c r="K955" s="2">
        <f t="shared" si="117"/>
        <v>0</v>
      </c>
      <c r="L955" s="2">
        <f t="shared" si="118"/>
        <v>39.619998931884773</v>
      </c>
      <c r="AN955" s="5" t="str">
        <f t="shared" si="114"/>
        <v/>
      </c>
      <c r="AP955" s="5" t="str">
        <f t="shared" si="115"/>
        <v/>
      </c>
      <c r="AR955" s="5" t="str">
        <f t="shared" si="116"/>
        <v/>
      </c>
      <c r="AT955" s="2">
        <v>39.619998931884773</v>
      </c>
      <c r="AU955" s="5">
        <f t="shared" si="119"/>
        <v>0</v>
      </c>
      <c r="AV955" s="11">
        <f t="shared" si="120"/>
        <v>0</v>
      </c>
      <c r="AW955" s="5">
        <f t="shared" si="121"/>
        <v>0</v>
      </c>
    </row>
    <row r="956" spans="1:49" x14ac:dyDescent="0.3">
      <c r="A956" s="1" t="s">
        <v>474</v>
      </c>
      <c r="B956" s="1" t="s">
        <v>119</v>
      </c>
      <c r="C956" s="1" t="s">
        <v>120</v>
      </c>
      <c r="D956" s="1" t="s">
        <v>121</v>
      </c>
      <c r="E956" s="1" t="s">
        <v>67</v>
      </c>
      <c r="F956" s="1" t="s">
        <v>210</v>
      </c>
      <c r="G956" s="1" t="s">
        <v>73</v>
      </c>
      <c r="H956" s="1" t="s">
        <v>171</v>
      </c>
      <c r="I956" s="2">
        <v>320</v>
      </c>
      <c r="J956" s="2">
        <v>37.92</v>
      </c>
      <c r="K956" s="2">
        <f t="shared" si="117"/>
        <v>0</v>
      </c>
      <c r="L956" s="2">
        <f t="shared" si="118"/>
        <v>37.919998168945313</v>
      </c>
      <c r="AN956" s="5" t="str">
        <f t="shared" si="114"/>
        <v/>
      </c>
      <c r="AP956" s="5" t="str">
        <f t="shared" si="115"/>
        <v/>
      </c>
      <c r="AR956" s="5" t="str">
        <f t="shared" si="116"/>
        <v/>
      </c>
      <c r="AT956" s="2">
        <v>37.919998168945313</v>
      </c>
      <c r="AU956" s="5">
        <f t="shared" si="119"/>
        <v>0</v>
      </c>
      <c r="AV956" s="11">
        <f t="shared" si="120"/>
        <v>0</v>
      </c>
      <c r="AW956" s="5">
        <f t="shared" si="121"/>
        <v>0</v>
      </c>
    </row>
    <row r="957" spans="1:49" x14ac:dyDescent="0.3">
      <c r="A957" s="1" t="s">
        <v>474</v>
      </c>
      <c r="B957" s="1" t="s">
        <v>119</v>
      </c>
      <c r="C957" s="1" t="s">
        <v>120</v>
      </c>
      <c r="D957" s="1" t="s">
        <v>121</v>
      </c>
      <c r="E957" s="1" t="s">
        <v>74</v>
      </c>
      <c r="F957" s="1" t="s">
        <v>125</v>
      </c>
      <c r="G957" s="1" t="s">
        <v>73</v>
      </c>
      <c r="H957" s="1" t="s">
        <v>171</v>
      </c>
      <c r="I957" s="2">
        <v>320</v>
      </c>
      <c r="J957" s="2">
        <v>0.09</v>
      </c>
      <c r="K957" s="2">
        <f t="shared" si="117"/>
        <v>0</v>
      </c>
      <c r="L957" s="2">
        <f t="shared" si="118"/>
        <v>8.9999997988343239E-2</v>
      </c>
      <c r="AN957" s="5" t="str">
        <f t="shared" si="114"/>
        <v/>
      </c>
      <c r="AP957" s="5" t="str">
        <f t="shared" si="115"/>
        <v/>
      </c>
      <c r="AR957" s="5" t="str">
        <f t="shared" si="116"/>
        <v/>
      </c>
      <c r="AT957" s="2">
        <v>8.9999997988343239E-2</v>
      </c>
      <c r="AU957" s="5">
        <f t="shared" si="119"/>
        <v>0</v>
      </c>
      <c r="AV957" s="11">
        <f t="shared" si="120"/>
        <v>0</v>
      </c>
      <c r="AW957" s="5">
        <f t="shared" si="121"/>
        <v>0</v>
      </c>
    </row>
    <row r="958" spans="1:49" x14ac:dyDescent="0.3">
      <c r="A958" s="1" t="s">
        <v>474</v>
      </c>
      <c r="B958" s="1" t="s">
        <v>119</v>
      </c>
      <c r="C958" s="1" t="s">
        <v>120</v>
      </c>
      <c r="D958" s="1" t="s">
        <v>121</v>
      </c>
      <c r="E958" s="1" t="s">
        <v>71</v>
      </c>
      <c r="F958" s="1" t="s">
        <v>125</v>
      </c>
      <c r="G958" s="1" t="s">
        <v>73</v>
      </c>
      <c r="H958" s="1" t="s">
        <v>171</v>
      </c>
      <c r="I958" s="2">
        <v>320</v>
      </c>
      <c r="J958" s="2">
        <v>0.09</v>
      </c>
      <c r="K958" s="2">
        <f t="shared" si="117"/>
        <v>0</v>
      </c>
      <c r="L958" s="2">
        <f t="shared" si="118"/>
        <v>9.0000003576278687E-2</v>
      </c>
      <c r="AN958" s="5" t="str">
        <f t="shared" si="114"/>
        <v/>
      </c>
      <c r="AP958" s="5" t="str">
        <f t="shared" si="115"/>
        <v/>
      </c>
      <c r="AR958" s="5" t="str">
        <f t="shared" si="116"/>
        <v/>
      </c>
      <c r="AT958" s="2">
        <v>9.0000003576278687E-2</v>
      </c>
      <c r="AU958" s="5">
        <f t="shared" si="119"/>
        <v>0</v>
      </c>
      <c r="AV958" s="11">
        <f t="shared" si="120"/>
        <v>0</v>
      </c>
      <c r="AW958" s="5">
        <f t="shared" si="121"/>
        <v>0</v>
      </c>
    </row>
    <row r="959" spans="1:49" x14ac:dyDescent="0.3">
      <c r="A959" s="1" t="s">
        <v>475</v>
      </c>
      <c r="B959" s="1" t="s">
        <v>476</v>
      </c>
      <c r="C959" s="1" t="s">
        <v>477</v>
      </c>
      <c r="D959" s="1" t="s">
        <v>61</v>
      </c>
      <c r="E959" s="1" t="s">
        <v>81</v>
      </c>
      <c r="F959" s="1" t="s">
        <v>210</v>
      </c>
      <c r="G959" s="1" t="s">
        <v>73</v>
      </c>
      <c r="H959" s="1" t="s">
        <v>171</v>
      </c>
      <c r="I959" s="2">
        <v>320</v>
      </c>
      <c r="J959" s="2">
        <v>38.229999999999997</v>
      </c>
      <c r="K959" s="2">
        <f t="shared" si="117"/>
        <v>14.839999675750731</v>
      </c>
      <c r="L959" s="2">
        <f t="shared" si="118"/>
        <v>23.399999260902401</v>
      </c>
      <c r="N959" s="4">
        <v>11.27999973297119</v>
      </c>
      <c r="O959" s="5">
        <v>3247.2299231290822</v>
      </c>
      <c r="P959" s="6">
        <v>3.559999942779541</v>
      </c>
      <c r="Q959" s="5">
        <v>707.10498863458633</v>
      </c>
      <c r="AN959" s="5" t="str">
        <f t="shared" si="114"/>
        <v/>
      </c>
      <c r="AP959" s="5" t="str">
        <f t="shared" si="115"/>
        <v/>
      </c>
      <c r="AQ959" s="2">
        <v>0.5</v>
      </c>
      <c r="AR959" s="5">
        <f t="shared" si="116"/>
        <v>0.5</v>
      </c>
      <c r="AS959" s="2">
        <v>1.429999947547913</v>
      </c>
      <c r="AT959" s="2">
        <v>21.469999313354489</v>
      </c>
      <c r="AU959" s="5">
        <f t="shared" si="119"/>
        <v>3954.3349117636685</v>
      </c>
      <c r="AV959" s="11">
        <f t="shared" si="120"/>
        <v>0.95116753763393735</v>
      </c>
      <c r="AW959" s="5">
        <f t="shared" si="121"/>
        <v>951.1675376339374</v>
      </c>
    </row>
    <row r="960" spans="1:49" x14ac:dyDescent="0.3">
      <c r="A960" s="1" t="s">
        <v>475</v>
      </c>
      <c r="B960" s="1" t="s">
        <v>476</v>
      </c>
      <c r="C960" s="1" t="s">
        <v>477</v>
      </c>
      <c r="D960" s="1" t="s">
        <v>61</v>
      </c>
      <c r="E960" s="1" t="s">
        <v>86</v>
      </c>
      <c r="F960" s="1" t="s">
        <v>210</v>
      </c>
      <c r="G960" s="1" t="s">
        <v>73</v>
      </c>
      <c r="H960" s="1" t="s">
        <v>171</v>
      </c>
      <c r="I960" s="2">
        <v>320</v>
      </c>
      <c r="J960" s="2">
        <v>37.869999999999997</v>
      </c>
      <c r="K960" s="2">
        <f t="shared" si="117"/>
        <v>3.2200000286102304</v>
      </c>
      <c r="L960" s="2">
        <f t="shared" si="118"/>
        <v>34.649999499320984</v>
      </c>
      <c r="N960" s="4">
        <v>2.2100000381469731</v>
      </c>
      <c r="O960" s="5">
        <v>636.20376098155975</v>
      </c>
      <c r="P960" s="6">
        <v>1.0099999904632571</v>
      </c>
      <c r="Q960" s="5">
        <v>200.61124810576439</v>
      </c>
      <c r="AN960" s="5" t="str">
        <f t="shared" si="114"/>
        <v/>
      </c>
      <c r="AP960" s="5" t="str">
        <f t="shared" si="115"/>
        <v/>
      </c>
      <c r="AQ960" s="2">
        <v>0.5</v>
      </c>
      <c r="AR960" s="5">
        <f t="shared" si="116"/>
        <v>0.5</v>
      </c>
      <c r="AS960" s="2">
        <v>1.169999957084656</v>
      </c>
      <c r="AT960" s="2">
        <v>32.979999542236328</v>
      </c>
      <c r="AU960" s="5">
        <f t="shared" si="119"/>
        <v>836.81500908732414</v>
      </c>
      <c r="AV960" s="11">
        <f t="shared" si="120"/>
        <v>0.2012857508049842</v>
      </c>
      <c r="AW960" s="5">
        <f t="shared" si="121"/>
        <v>201.28575080498422</v>
      </c>
    </row>
    <row r="961" spans="1:49" x14ac:dyDescent="0.3">
      <c r="A961" s="1" t="s">
        <v>475</v>
      </c>
      <c r="B961" s="1" t="s">
        <v>476</v>
      </c>
      <c r="C961" s="1" t="s">
        <v>477</v>
      </c>
      <c r="D961" s="1" t="s">
        <v>61</v>
      </c>
      <c r="E961" s="1" t="s">
        <v>79</v>
      </c>
      <c r="F961" s="1" t="s">
        <v>210</v>
      </c>
      <c r="G961" s="1" t="s">
        <v>73</v>
      </c>
      <c r="H961" s="1" t="s">
        <v>171</v>
      </c>
      <c r="I961" s="2">
        <v>320</v>
      </c>
      <c r="J961" s="2">
        <v>40.94</v>
      </c>
      <c r="K961" s="2">
        <f t="shared" si="117"/>
        <v>4.5</v>
      </c>
      <c r="L961" s="2">
        <f t="shared" si="118"/>
        <v>35.500000655651093</v>
      </c>
      <c r="P961" s="6">
        <v>4</v>
      </c>
      <c r="Q961" s="5">
        <v>794.5</v>
      </c>
      <c r="R961" s="7">
        <v>0.37000000476837158</v>
      </c>
      <c r="S961" s="5">
        <v>57.627499999999998</v>
      </c>
      <c r="AB961" s="9">
        <v>0.12999999523162839</v>
      </c>
      <c r="AC961" s="5">
        <v>4.5045000000000011</v>
      </c>
      <c r="AN961" s="5" t="str">
        <f t="shared" ref="AN961:AN1024" si="122">IF(AM961&gt;0,AM961*$AN$1,"")</f>
        <v/>
      </c>
      <c r="AP961" s="5" t="str">
        <f t="shared" ref="AP961:AP1024" si="123">IF(AO961&gt;0,AO961*$AP$1,"")</f>
        <v/>
      </c>
      <c r="AQ961" s="2">
        <v>0.54000002145767212</v>
      </c>
      <c r="AR961" s="5">
        <f t="shared" ref="AR961:AR1024" si="124">IF(AQ961&gt;0,AQ961*$AR$1,"")</f>
        <v>0.54000002145767212</v>
      </c>
      <c r="AS961" s="2">
        <v>1.3500000238418579</v>
      </c>
      <c r="AT961" s="2">
        <v>33.610000610351563</v>
      </c>
      <c r="AU961" s="5">
        <f t="shared" si="119"/>
        <v>856.63200000000006</v>
      </c>
      <c r="AV961" s="11">
        <f t="shared" si="120"/>
        <v>0.20605248879514526</v>
      </c>
      <c r="AW961" s="5">
        <f t="shared" si="121"/>
        <v>206.05248879514525</v>
      </c>
    </row>
    <row r="962" spans="1:49" x14ac:dyDescent="0.3">
      <c r="A962" s="1" t="s">
        <v>475</v>
      </c>
      <c r="B962" s="1" t="s">
        <v>476</v>
      </c>
      <c r="C962" s="1" t="s">
        <v>477</v>
      </c>
      <c r="D962" s="1" t="s">
        <v>61</v>
      </c>
      <c r="E962" s="1" t="s">
        <v>80</v>
      </c>
      <c r="F962" s="1" t="s">
        <v>210</v>
      </c>
      <c r="G962" s="1" t="s">
        <v>73</v>
      </c>
      <c r="H962" s="1" t="s">
        <v>171</v>
      </c>
      <c r="I962" s="2">
        <v>320</v>
      </c>
      <c r="J962" s="2">
        <v>33.68</v>
      </c>
      <c r="K962" s="2">
        <f t="shared" si="117"/>
        <v>28.210000276565545</v>
      </c>
      <c r="L962" s="2">
        <f t="shared" si="118"/>
        <v>5.4700000882148743</v>
      </c>
      <c r="N962" s="4">
        <v>12.329999923706049</v>
      </c>
      <c r="O962" s="5">
        <v>3549.49872803688</v>
      </c>
      <c r="P962" s="6">
        <v>12.430000305175779</v>
      </c>
      <c r="Q962" s="5">
        <v>2468.90881061554</v>
      </c>
      <c r="R962" s="7">
        <v>0.9100000262260437</v>
      </c>
      <c r="S962" s="5">
        <v>141.73250408470631</v>
      </c>
      <c r="AB962" s="9">
        <v>2.5400000214576721</v>
      </c>
      <c r="AC962" s="5">
        <v>94.455900793075557</v>
      </c>
      <c r="AM962" s="3">
        <v>0.239999994635582</v>
      </c>
      <c r="AN962" s="5">
        <f t="shared" si="122"/>
        <v>185.99999584257606</v>
      </c>
      <c r="AP962" s="5" t="str">
        <f t="shared" si="123"/>
        <v/>
      </c>
      <c r="AQ962" s="2">
        <v>0.2099999934434891</v>
      </c>
      <c r="AR962" s="5">
        <f t="shared" si="124"/>
        <v>0.2099999934434891</v>
      </c>
      <c r="AS962" s="2">
        <v>0.88999998569488525</v>
      </c>
      <c r="AT962" s="2">
        <v>4.130000114440918</v>
      </c>
      <c r="AU962" s="5">
        <f t="shared" si="119"/>
        <v>6254.595943530202</v>
      </c>
      <c r="AV962" s="11">
        <f t="shared" si="120"/>
        <v>1.50446756667089</v>
      </c>
      <c r="AW962" s="5">
        <f t="shared" si="121"/>
        <v>1504.4675666708899</v>
      </c>
    </row>
    <row r="963" spans="1:49" x14ac:dyDescent="0.3">
      <c r="A963" s="1" t="s">
        <v>475</v>
      </c>
      <c r="B963" s="1" t="s">
        <v>476</v>
      </c>
      <c r="C963" s="1" t="s">
        <v>477</v>
      </c>
      <c r="D963" s="1" t="s">
        <v>61</v>
      </c>
      <c r="E963" s="1" t="s">
        <v>66</v>
      </c>
      <c r="F963" s="1" t="s">
        <v>210</v>
      </c>
      <c r="G963" s="1" t="s">
        <v>73</v>
      </c>
      <c r="H963" s="1" t="s">
        <v>171</v>
      </c>
      <c r="I963" s="2">
        <v>320</v>
      </c>
      <c r="J963" s="2">
        <v>38.97</v>
      </c>
      <c r="K963" s="2">
        <f t="shared" ref="K963:K1026" si="125">SUM(N963,P963,R963,T963,X963,Z963,AB963,AD963,AG963,AI963,AK963,V963,AX963,AZ963,BB963,BD963)</f>
        <v>3.25</v>
      </c>
      <c r="L963" s="2">
        <f t="shared" ref="L963:L1026" si="126">SUM(M963,AF963,AM963,AO963,AQ963,AS963,AT963)</f>
        <v>35.720001220703118</v>
      </c>
      <c r="P963" s="6">
        <v>1.75</v>
      </c>
      <c r="Q963" s="5">
        <v>347.59375</v>
      </c>
      <c r="R963" s="7">
        <v>1.5</v>
      </c>
      <c r="S963" s="5">
        <v>233.625</v>
      </c>
      <c r="AN963" s="5" t="str">
        <f t="shared" si="122"/>
        <v/>
      </c>
      <c r="AP963" s="5" t="str">
        <f t="shared" si="123"/>
        <v/>
      </c>
      <c r="AR963" s="5" t="str">
        <f t="shared" si="124"/>
        <v/>
      </c>
      <c r="AT963" s="2">
        <v>35.720001220703118</v>
      </c>
      <c r="AU963" s="5">
        <f t="shared" si="119"/>
        <v>581.21875</v>
      </c>
      <c r="AV963" s="11">
        <f t="shared" si="120"/>
        <v>0.13980515550656913</v>
      </c>
      <c r="AW963" s="5">
        <f t="shared" si="121"/>
        <v>139.80515550656912</v>
      </c>
    </row>
    <row r="964" spans="1:49" x14ac:dyDescent="0.3">
      <c r="A964" s="1" t="s">
        <v>475</v>
      </c>
      <c r="B964" s="1" t="s">
        <v>476</v>
      </c>
      <c r="C964" s="1" t="s">
        <v>477</v>
      </c>
      <c r="D964" s="1" t="s">
        <v>61</v>
      </c>
      <c r="E964" s="1" t="s">
        <v>62</v>
      </c>
      <c r="F964" s="1" t="s">
        <v>210</v>
      </c>
      <c r="G964" s="1" t="s">
        <v>73</v>
      </c>
      <c r="H964" s="1" t="s">
        <v>171</v>
      </c>
      <c r="I964" s="2">
        <v>320</v>
      </c>
      <c r="J964" s="2">
        <v>45.37</v>
      </c>
      <c r="K964" s="2">
        <f t="shared" si="125"/>
        <v>0.12999999523162839</v>
      </c>
      <c r="L964" s="2">
        <f t="shared" si="126"/>
        <v>45.240001678466797</v>
      </c>
      <c r="R964" s="7">
        <v>0.12999999523162839</v>
      </c>
      <c r="S964" s="5">
        <v>20.24749925732613</v>
      </c>
      <c r="AN964" s="5" t="str">
        <f t="shared" si="122"/>
        <v/>
      </c>
      <c r="AP964" s="5" t="str">
        <f t="shared" si="123"/>
        <v/>
      </c>
      <c r="AR964" s="5" t="str">
        <f t="shared" si="124"/>
        <v/>
      </c>
      <c r="AT964" s="2">
        <v>45.240001678466797</v>
      </c>
      <c r="AU964" s="5">
        <f t="shared" ref="AU964:AU1027" si="127">SUM(O964,Q964,S964,U964,Y964,AA964,AC964,AE964,AH964,AJ964,AL964,W964,AY964,BA964,BC964,BE964)</f>
        <v>20.24749925732613</v>
      </c>
      <c r="AV964" s="11">
        <f t="shared" ref="AV964:AV1027" si="128">(AU964/$AU$1800)*100</f>
        <v>4.8702915766045442E-3</v>
      </c>
      <c r="AW964" s="5">
        <f t="shared" ref="AW964:AW1027" si="129">(AV964/100)*$AW$1</f>
        <v>4.8702915766045445</v>
      </c>
    </row>
    <row r="965" spans="1:49" x14ac:dyDescent="0.3">
      <c r="A965" s="1" t="s">
        <v>475</v>
      </c>
      <c r="B965" s="1" t="s">
        <v>476</v>
      </c>
      <c r="C965" s="1" t="s">
        <v>477</v>
      </c>
      <c r="D965" s="1" t="s">
        <v>61</v>
      </c>
      <c r="E965" s="1" t="s">
        <v>87</v>
      </c>
      <c r="F965" s="1" t="s">
        <v>210</v>
      </c>
      <c r="G965" s="1" t="s">
        <v>73</v>
      </c>
      <c r="H965" s="1" t="s">
        <v>171</v>
      </c>
      <c r="I965" s="2">
        <v>320</v>
      </c>
      <c r="J965" s="2">
        <v>41.32</v>
      </c>
      <c r="K965" s="2">
        <f t="shared" si="125"/>
        <v>0.40999999642372131</v>
      </c>
      <c r="L965" s="2">
        <f t="shared" si="126"/>
        <v>39.590000152587891</v>
      </c>
      <c r="P965" s="6">
        <v>0.40999999642372131</v>
      </c>
      <c r="Q965" s="5">
        <v>81.436250000000001</v>
      </c>
      <c r="AN965" s="5" t="str">
        <f t="shared" si="122"/>
        <v/>
      </c>
      <c r="AP965" s="5" t="str">
        <f t="shared" si="123"/>
        <v/>
      </c>
      <c r="AR965" s="5" t="str">
        <f t="shared" si="124"/>
        <v/>
      </c>
      <c r="AT965" s="2">
        <v>39.590000152587891</v>
      </c>
      <c r="AU965" s="5">
        <f t="shared" si="127"/>
        <v>81.436250000000001</v>
      </c>
      <c r="AV965" s="11">
        <f t="shared" si="128"/>
        <v>1.958850707263288E-2</v>
      </c>
      <c r="AW965" s="5">
        <f t="shared" si="129"/>
        <v>19.588507072632879</v>
      </c>
    </row>
    <row r="966" spans="1:49" x14ac:dyDescent="0.3">
      <c r="A966" s="1" t="s">
        <v>475</v>
      </c>
      <c r="B966" s="1" t="s">
        <v>476</v>
      </c>
      <c r="C966" s="1" t="s">
        <v>477</v>
      </c>
      <c r="D966" s="1" t="s">
        <v>61</v>
      </c>
      <c r="E966" s="1" t="s">
        <v>82</v>
      </c>
      <c r="F966" s="1" t="s">
        <v>210</v>
      </c>
      <c r="G966" s="1" t="s">
        <v>73</v>
      </c>
      <c r="H966" s="1" t="s">
        <v>171</v>
      </c>
      <c r="I966" s="2">
        <v>320</v>
      </c>
      <c r="J966" s="2">
        <v>40.94</v>
      </c>
      <c r="K966" s="2">
        <f t="shared" si="125"/>
        <v>0.84000000357627869</v>
      </c>
      <c r="L966" s="2">
        <f t="shared" si="126"/>
        <v>39.159999847412109</v>
      </c>
      <c r="P966" s="6">
        <v>0.68000000715255737</v>
      </c>
      <c r="Q966" s="5">
        <v>135.065</v>
      </c>
      <c r="R966" s="7">
        <v>0.15999999642372131</v>
      </c>
      <c r="S966" s="5">
        <v>24.92</v>
      </c>
      <c r="AN966" s="5" t="str">
        <f t="shared" si="122"/>
        <v/>
      </c>
      <c r="AP966" s="5" t="str">
        <f t="shared" si="123"/>
        <v/>
      </c>
      <c r="AR966" s="5" t="str">
        <f t="shared" si="124"/>
        <v/>
      </c>
      <c r="AT966" s="2">
        <v>39.159999847412109</v>
      </c>
      <c r="AU966" s="5">
        <f t="shared" si="127"/>
        <v>159.98500000000001</v>
      </c>
      <c r="AV966" s="11">
        <f t="shared" si="128"/>
        <v>3.8482460869884987E-2</v>
      </c>
      <c r="AW966" s="5">
        <f t="shared" si="129"/>
        <v>38.482460869884989</v>
      </c>
    </row>
    <row r="967" spans="1:49" x14ac:dyDescent="0.3">
      <c r="A967" s="1" t="s">
        <v>475</v>
      </c>
      <c r="B967" s="1" t="s">
        <v>476</v>
      </c>
      <c r="C967" s="1" t="s">
        <v>477</v>
      </c>
      <c r="D967" s="1" t="s">
        <v>61</v>
      </c>
      <c r="E967" s="1" t="s">
        <v>81</v>
      </c>
      <c r="F967" s="1" t="s">
        <v>125</v>
      </c>
      <c r="G967" s="1" t="s">
        <v>73</v>
      </c>
      <c r="H967" s="1" t="s">
        <v>171</v>
      </c>
      <c r="I967" s="2">
        <v>320</v>
      </c>
      <c r="J967" s="2">
        <v>0.09</v>
      </c>
      <c r="K967" s="2">
        <f t="shared" si="125"/>
        <v>0</v>
      </c>
      <c r="L967" s="2">
        <f t="shared" si="126"/>
        <v>7.9999998211860657E-2</v>
      </c>
      <c r="AN967" s="5" t="str">
        <f t="shared" si="122"/>
        <v/>
      </c>
      <c r="AP967" s="5" t="str">
        <f t="shared" si="123"/>
        <v/>
      </c>
      <c r="AR967" s="5" t="str">
        <f t="shared" si="124"/>
        <v/>
      </c>
      <c r="AT967" s="2">
        <v>7.9999998211860657E-2</v>
      </c>
      <c r="AU967" s="5">
        <f t="shared" si="127"/>
        <v>0</v>
      </c>
      <c r="AV967" s="11">
        <f t="shared" si="128"/>
        <v>0</v>
      </c>
      <c r="AW967" s="5">
        <f t="shared" si="129"/>
        <v>0</v>
      </c>
    </row>
    <row r="968" spans="1:49" x14ac:dyDescent="0.3">
      <c r="A968" s="1" t="s">
        <v>475</v>
      </c>
      <c r="B968" s="1" t="s">
        <v>476</v>
      </c>
      <c r="C968" s="1" t="s">
        <v>477</v>
      </c>
      <c r="D968" s="1" t="s">
        <v>61</v>
      </c>
      <c r="E968" s="1" t="s">
        <v>82</v>
      </c>
      <c r="F968" s="1" t="s">
        <v>125</v>
      </c>
      <c r="G968" s="1" t="s">
        <v>73</v>
      </c>
      <c r="H968" s="1" t="s">
        <v>171</v>
      </c>
      <c r="I968" s="2">
        <v>320</v>
      </c>
      <c r="J968" s="2">
        <v>0.1</v>
      </c>
      <c r="K968" s="2">
        <f t="shared" si="125"/>
        <v>0</v>
      </c>
      <c r="L968" s="2">
        <f t="shared" si="126"/>
        <v>0.10000000149011611</v>
      </c>
      <c r="AN968" s="5" t="str">
        <f t="shared" si="122"/>
        <v/>
      </c>
      <c r="AP968" s="5" t="str">
        <f t="shared" si="123"/>
        <v/>
      </c>
      <c r="AR968" s="5" t="str">
        <f t="shared" si="124"/>
        <v/>
      </c>
      <c r="AT968" s="2">
        <v>0.10000000149011611</v>
      </c>
      <c r="AU968" s="5">
        <f t="shared" si="127"/>
        <v>0</v>
      </c>
      <c r="AV968" s="11">
        <f t="shared" si="128"/>
        <v>0</v>
      </c>
      <c r="AW968" s="5">
        <f t="shared" si="129"/>
        <v>0</v>
      </c>
    </row>
    <row r="969" spans="1:49" x14ac:dyDescent="0.3">
      <c r="A969" s="1" t="s">
        <v>478</v>
      </c>
      <c r="B969" s="1" t="s">
        <v>119</v>
      </c>
      <c r="C969" s="1" t="s">
        <v>120</v>
      </c>
      <c r="D969" s="1" t="s">
        <v>121</v>
      </c>
      <c r="E969" s="1" t="s">
        <v>70</v>
      </c>
      <c r="F969" s="1" t="s">
        <v>210</v>
      </c>
      <c r="G969" s="1" t="s">
        <v>73</v>
      </c>
      <c r="H969" s="1" t="s">
        <v>171</v>
      </c>
      <c r="I969" s="2">
        <v>640</v>
      </c>
      <c r="J969" s="2">
        <v>7.0000000000000007E-2</v>
      </c>
      <c r="K969" s="2">
        <f t="shared" si="125"/>
        <v>0</v>
      </c>
      <c r="L969" s="2">
        <f t="shared" si="126"/>
        <v>7.0000000298023224E-2</v>
      </c>
      <c r="AN969" s="5" t="str">
        <f t="shared" si="122"/>
        <v/>
      </c>
      <c r="AP969" s="5" t="str">
        <f t="shared" si="123"/>
        <v/>
      </c>
      <c r="AR969" s="5" t="str">
        <f t="shared" si="124"/>
        <v/>
      </c>
      <c r="AT969" s="2">
        <v>7.0000000298023224E-2</v>
      </c>
      <c r="AU969" s="5">
        <f t="shared" si="127"/>
        <v>0</v>
      </c>
      <c r="AV969" s="11">
        <f t="shared" si="128"/>
        <v>0</v>
      </c>
      <c r="AW969" s="5">
        <f t="shared" si="129"/>
        <v>0</v>
      </c>
    </row>
    <row r="970" spans="1:49" x14ac:dyDescent="0.3">
      <c r="A970" s="1" t="s">
        <v>478</v>
      </c>
      <c r="B970" s="1" t="s">
        <v>119</v>
      </c>
      <c r="C970" s="1" t="s">
        <v>120</v>
      </c>
      <c r="D970" s="1" t="s">
        <v>121</v>
      </c>
      <c r="E970" s="1" t="s">
        <v>69</v>
      </c>
      <c r="F970" s="1" t="s">
        <v>210</v>
      </c>
      <c r="G970" s="1" t="s">
        <v>73</v>
      </c>
      <c r="H970" s="1" t="s">
        <v>171</v>
      </c>
      <c r="I970" s="2">
        <v>640</v>
      </c>
      <c r="J970" s="2">
        <v>7.0000000000000007E-2</v>
      </c>
      <c r="K970" s="2">
        <f t="shared" si="125"/>
        <v>0</v>
      </c>
      <c r="L970" s="2">
        <f t="shared" si="126"/>
        <v>7.0000000298023224E-2</v>
      </c>
      <c r="AN970" s="5" t="str">
        <f t="shared" si="122"/>
        <v/>
      </c>
      <c r="AP970" s="5" t="str">
        <f t="shared" si="123"/>
        <v/>
      </c>
      <c r="AR970" s="5" t="str">
        <f t="shared" si="124"/>
        <v/>
      </c>
      <c r="AT970" s="2">
        <v>7.0000000298023224E-2</v>
      </c>
      <c r="AU970" s="5">
        <f t="shared" si="127"/>
        <v>0</v>
      </c>
      <c r="AV970" s="11">
        <f t="shared" si="128"/>
        <v>0</v>
      </c>
      <c r="AW970" s="5">
        <f t="shared" si="129"/>
        <v>0</v>
      </c>
    </row>
    <row r="971" spans="1:49" x14ac:dyDescent="0.3">
      <c r="A971" s="1" t="s">
        <v>478</v>
      </c>
      <c r="B971" s="1" t="s">
        <v>119</v>
      </c>
      <c r="C971" s="1" t="s">
        <v>120</v>
      </c>
      <c r="D971" s="1" t="s">
        <v>121</v>
      </c>
      <c r="E971" s="1" t="s">
        <v>91</v>
      </c>
      <c r="F971" s="1" t="s">
        <v>210</v>
      </c>
      <c r="G971" s="1" t="s">
        <v>73</v>
      </c>
      <c r="H971" s="1" t="s">
        <v>171</v>
      </c>
      <c r="I971" s="2">
        <v>640</v>
      </c>
      <c r="J971" s="2">
        <v>7.0000000000000007E-2</v>
      </c>
      <c r="K971" s="2">
        <f t="shared" si="125"/>
        <v>0</v>
      </c>
      <c r="L971" s="2">
        <f t="shared" si="126"/>
        <v>7.0000000298023224E-2</v>
      </c>
      <c r="AN971" s="5" t="str">
        <f t="shared" si="122"/>
        <v/>
      </c>
      <c r="AP971" s="5" t="str">
        <f t="shared" si="123"/>
        <v/>
      </c>
      <c r="AR971" s="5" t="str">
        <f t="shared" si="124"/>
        <v/>
      </c>
      <c r="AT971" s="2">
        <v>7.0000000298023224E-2</v>
      </c>
      <c r="AU971" s="5">
        <f t="shared" si="127"/>
        <v>0</v>
      </c>
      <c r="AV971" s="11">
        <f t="shared" si="128"/>
        <v>0</v>
      </c>
      <c r="AW971" s="5">
        <f t="shared" si="129"/>
        <v>0</v>
      </c>
    </row>
    <row r="972" spans="1:49" x14ac:dyDescent="0.3">
      <c r="A972" s="1" t="s">
        <v>478</v>
      </c>
      <c r="B972" s="1" t="s">
        <v>119</v>
      </c>
      <c r="C972" s="1" t="s">
        <v>120</v>
      </c>
      <c r="D972" s="1" t="s">
        <v>121</v>
      </c>
      <c r="E972" s="1" t="s">
        <v>74</v>
      </c>
      <c r="F972" s="1" t="s">
        <v>210</v>
      </c>
      <c r="G972" s="1" t="s">
        <v>73</v>
      </c>
      <c r="H972" s="1" t="s">
        <v>171</v>
      </c>
      <c r="I972" s="2">
        <v>640</v>
      </c>
      <c r="J972" s="2">
        <v>0.06</v>
      </c>
      <c r="K972" s="2">
        <f t="shared" si="125"/>
        <v>0</v>
      </c>
      <c r="L972" s="2">
        <f t="shared" si="126"/>
        <v>5.9999998658895493E-2</v>
      </c>
      <c r="AN972" s="5" t="str">
        <f t="shared" si="122"/>
        <v/>
      </c>
      <c r="AP972" s="5" t="str">
        <f t="shared" si="123"/>
        <v/>
      </c>
      <c r="AR972" s="5" t="str">
        <f t="shared" si="124"/>
        <v/>
      </c>
      <c r="AT972" s="2">
        <v>5.9999998658895493E-2</v>
      </c>
      <c r="AU972" s="5">
        <f t="shared" si="127"/>
        <v>0</v>
      </c>
      <c r="AV972" s="11">
        <f t="shared" si="128"/>
        <v>0</v>
      </c>
      <c r="AW972" s="5">
        <f t="shared" si="129"/>
        <v>0</v>
      </c>
    </row>
    <row r="973" spans="1:49" x14ac:dyDescent="0.3">
      <c r="A973" s="1" t="s">
        <v>478</v>
      </c>
      <c r="B973" s="1" t="s">
        <v>119</v>
      </c>
      <c r="C973" s="1" t="s">
        <v>120</v>
      </c>
      <c r="D973" s="1" t="s">
        <v>121</v>
      </c>
      <c r="E973" s="1" t="s">
        <v>81</v>
      </c>
      <c r="F973" s="1" t="s">
        <v>98</v>
      </c>
      <c r="G973" s="1" t="s">
        <v>73</v>
      </c>
      <c r="H973" s="1" t="s">
        <v>171</v>
      </c>
      <c r="I973" s="2">
        <v>640</v>
      </c>
      <c r="J973" s="2">
        <v>38.5</v>
      </c>
      <c r="K973" s="2">
        <f t="shared" si="125"/>
        <v>0</v>
      </c>
      <c r="L973" s="2">
        <f t="shared" si="126"/>
        <v>38.5</v>
      </c>
      <c r="AN973" s="5" t="str">
        <f t="shared" si="122"/>
        <v/>
      </c>
      <c r="AP973" s="5" t="str">
        <f t="shared" si="123"/>
        <v/>
      </c>
      <c r="AR973" s="5" t="str">
        <f t="shared" si="124"/>
        <v/>
      </c>
      <c r="AT973" s="2">
        <v>38.5</v>
      </c>
      <c r="AU973" s="5">
        <f t="shared" si="127"/>
        <v>0</v>
      </c>
      <c r="AV973" s="11">
        <f t="shared" si="128"/>
        <v>0</v>
      </c>
      <c r="AW973" s="5">
        <f t="shared" si="129"/>
        <v>0</v>
      </c>
    </row>
    <row r="974" spans="1:49" x14ac:dyDescent="0.3">
      <c r="A974" s="1" t="s">
        <v>478</v>
      </c>
      <c r="B974" s="1" t="s">
        <v>119</v>
      </c>
      <c r="C974" s="1" t="s">
        <v>120</v>
      </c>
      <c r="D974" s="1" t="s">
        <v>121</v>
      </c>
      <c r="E974" s="1" t="s">
        <v>86</v>
      </c>
      <c r="F974" s="1" t="s">
        <v>98</v>
      </c>
      <c r="G974" s="1" t="s">
        <v>73</v>
      </c>
      <c r="H974" s="1" t="s">
        <v>171</v>
      </c>
      <c r="I974" s="2">
        <v>640</v>
      </c>
      <c r="J974" s="2">
        <v>40</v>
      </c>
      <c r="K974" s="2">
        <f t="shared" si="125"/>
        <v>0</v>
      </c>
      <c r="L974" s="2">
        <f t="shared" si="126"/>
        <v>40</v>
      </c>
      <c r="AN974" s="5" t="str">
        <f t="shared" si="122"/>
        <v/>
      </c>
      <c r="AP974" s="5" t="str">
        <f t="shared" si="123"/>
        <v/>
      </c>
      <c r="AR974" s="5" t="str">
        <f t="shared" si="124"/>
        <v/>
      </c>
      <c r="AT974" s="2">
        <v>40</v>
      </c>
      <c r="AU974" s="5">
        <f t="shared" si="127"/>
        <v>0</v>
      </c>
      <c r="AV974" s="11">
        <f t="shared" si="128"/>
        <v>0</v>
      </c>
      <c r="AW974" s="5">
        <f t="shared" si="129"/>
        <v>0</v>
      </c>
    </row>
    <row r="975" spans="1:49" x14ac:dyDescent="0.3">
      <c r="A975" s="1" t="s">
        <v>478</v>
      </c>
      <c r="B975" s="1" t="s">
        <v>119</v>
      </c>
      <c r="C975" s="1" t="s">
        <v>120</v>
      </c>
      <c r="D975" s="1" t="s">
        <v>121</v>
      </c>
      <c r="E975" s="1" t="s">
        <v>79</v>
      </c>
      <c r="F975" s="1" t="s">
        <v>98</v>
      </c>
      <c r="G975" s="1" t="s">
        <v>73</v>
      </c>
      <c r="H975" s="1" t="s">
        <v>171</v>
      </c>
      <c r="I975" s="2">
        <v>640</v>
      </c>
      <c r="J975" s="2">
        <v>44.02</v>
      </c>
      <c r="K975" s="2">
        <f t="shared" si="125"/>
        <v>0</v>
      </c>
      <c r="L975" s="2">
        <f t="shared" si="126"/>
        <v>44.020000457763672</v>
      </c>
      <c r="AN975" s="5" t="str">
        <f t="shared" si="122"/>
        <v/>
      </c>
      <c r="AP975" s="5" t="str">
        <f t="shared" si="123"/>
        <v/>
      </c>
      <c r="AR975" s="5" t="str">
        <f t="shared" si="124"/>
        <v/>
      </c>
      <c r="AT975" s="2">
        <v>44.020000457763672</v>
      </c>
      <c r="AU975" s="5">
        <f t="shared" si="127"/>
        <v>0</v>
      </c>
      <c r="AV975" s="11">
        <f t="shared" si="128"/>
        <v>0</v>
      </c>
      <c r="AW975" s="5">
        <f t="shared" si="129"/>
        <v>0</v>
      </c>
    </row>
    <row r="976" spans="1:49" x14ac:dyDescent="0.3">
      <c r="A976" s="1" t="s">
        <v>478</v>
      </c>
      <c r="B976" s="1" t="s">
        <v>119</v>
      </c>
      <c r="C976" s="1" t="s">
        <v>120</v>
      </c>
      <c r="D976" s="1" t="s">
        <v>121</v>
      </c>
      <c r="E976" s="1" t="s">
        <v>80</v>
      </c>
      <c r="F976" s="1" t="s">
        <v>98</v>
      </c>
      <c r="G976" s="1" t="s">
        <v>73</v>
      </c>
      <c r="H976" s="1" t="s">
        <v>171</v>
      </c>
      <c r="I976" s="2">
        <v>640</v>
      </c>
      <c r="J976" s="2">
        <v>38.71</v>
      </c>
      <c r="K976" s="2">
        <f t="shared" si="125"/>
        <v>0</v>
      </c>
      <c r="L976" s="2">
        <f t="shared" si="126"/>
        <v>38.709999084472663</v>
      </c>
      <c r="AN976" s="5" t="str">
        <f t="shared" si="122"/>
        <v/>
      </c>
      <c r="AP976" s="5" t="str">
        <f t="shared" si="123"/>
        <v/>
      </c>
      <c r="AR976" s="5" t="str">
        <f t="shared" si="124"/>
        <v/>
      </c>
      <c r="AT976" s="2">
        <v>38.709999084472663</v>
      </c>
      <c r="AU976" s="5">
        <f t="shared" si="127"/>
        <v>0</v>
      </c>
      <c r="AV976" s="11">
        <f t="shared" si="128"/>
        <v>0</v>
      </c>
      <c r="AW976" s="5">
        <f t="shared" si="129"/>
        <v>0</v>
      </c>
    </row>
    <row r="977" spans="1:49" x14ac:dyDescent="0.3">
      <c r="A977" s="1" t="s">
        <v>478</v>
      </c>
      <c r="B977" s="1" t="s">
        <v>119</v>
      </c>
      <c r="C977" s="1" t="s">
        <v>120</v>
      </c>
      <c r="D977" s="1" t="s">
        <v>121</v>
      </c>
      <c r="E977" s="1" t="s">
        <v>66</v>
      </c>
      <c r="F977" s="1" t="s">
        <v>98</v>
      </c>
      <c r="G977" s="1" t="s">
        <v>73</v>
      </c>
      <c r="H977" s="1" t="s">
        <v>171</v>
      </c>
      <c r="I977" s="2">
        <v>640</v>
      </c>
      <c r="J977" s="2">
        <v>38.159999999999997</v>
      </c>
      <c r="K977" s="2">
        <f t="shared" si="125"/>
        <v>0</v>
      </c>
      <c r="L977" s="2">
        <f t="shared" si="126"/>
        <v>38.159999847412109</v>
      </c>
      <c r="AN977" s="5" t="str">
        <f t="shared" si="122"/>
        <v/>
      </c>
      <c r="AP977" s="5" t="str">
        <f t="shared" si="123"/>
        <v/>
      </c>
      <c r="AR977" s="5" t="str">
        <f t="shared" si="124"/>
        <v/>
      </c>
      <c r="AT977" s="2">
        <v>38.159999847412109</v>
      </c>
      <c r="AU977" s="5">
        <f t="shared" si="127"/>
        <v>0</v>
      </c>
      <c r="AV977" s="11">
        <f t="shared" si="128"/>
        <v>0</v>
      </c>
      <c r="AW977" s="5">
        <f t="shared" si="129"/>
        <v>0</v>
      </c>
    </row>
    <row r="978" spans="1:49" x14ac:dyDescent="0.3">
      <c r="A978" s="1" t="s">
        <v>478</v>
      </c>
      <c r="B978" s="1" t="s">
        <v>119</v>
      </c>
      <c r="C978" s="1" t="s">
        <v>120</v>
      </c>
      <c r="D978" s="1" t="s">
        <v>121</v>
      </c>
      <c r="E978" s="1" t="s">
        <v>62</v>
      </c>
      <c r="F978" s="1" t="s">
        <v>98</v>
      </c>
      <c r="G978" s="1" t="s">
        <v>73</v>
      </c>
      <c r="H978" s="1" t="s">
        <v>171</v>
      </c>
      <c r="I978" s="2">
        <v>640</v>
      </c>
      <c r="J978" s="2">
        <v>42.94</v>
      </c>
      <c r="K978" s="2">
        <f t="shared" si="125"/>
        <v>0</v>
      </c>
      <c r="L978" s="2">
        <f t="shared" si="126"/>
        <v>42.939998626708977</v>
      </c>
      <c r="AN978" s="5" t="str">
        <f t="shared" si="122"/>
        <v/>
      </c>
      <c r="AP978" s="5" t="str">
        <f t="shared" si="123"/>
        <v/>
      </c>
      <c r="AR978" s="5" t="str">
        <f t="shared" si="124"/>
        <v/>
      </c>
      <c r="AT978" s="2">
        <v>42.939998626708977</v>
      </c>
      <c r="AU978" s="5">
        <f t="shared" si="127"/>
        <v>0</v>
      </c>
      <c r="AV978" s="11">
        <f t="shared" si="128"/>
        <v>0</v>
      </c>
      <c r="AW978" s="5">
        <f t="shared" si="129"/>
        <v>0</v>
      </c>
    </row>
    <row r="979" spans="1:49" x14ac:dyDescent="0.3">
      <c r="A979" s="1" t="s">
        <v>478</v>
      </c>
      <c r="B979" s="1" t="s">
        <v>119</v>
      </c>
      <c r="C979" s="1" t="s">
        <v>120</v>
      </c>
      <c r="D979" s="1" t="s">
        <v>121</v>
      </c>
      <c r="E979" s="1" t="s">
        <v>87</v>
      </c>
      <c r="F979" s="1" t="s">
        <v>98</v>
      </c>
      <c r="G979" s="1" t="s">
        <v>73</v>
      </c>
      <c r="H979" s="1" t="s">
        <v>171</v>
      </c>
      <c r="I979" s="2">
        <v>640</v>
      </c>
      <c r="J979" s="2">
        <v>39.74</v>
      </c>
      <c r="K979" s="2">
        <f t="shared" si="125"/>
        <v>0</v>
      </c>
      <c r="L979" s="2">
        <f t="shared" si="126"/>
        <v>39.740001678466797</v>
      </c>
      <c r="AN979" s="5" t="str">
        <f t="shared" si="122"/>
        <v/>
      </c>
      <c r="AP979" s="5" t="str">
        <f t="shared" si="123"/>
        <v/>
      </c>
      <c r="AR979" s="5" t="str">
        <f t="shared" si="124"/>
        <v/>
      </c>
      <c r="AT979" s="2">
        <v>39.740001678466797</v>
      </c>
      <c r="AU979" s="5">
        <f t="shared" si="127"/>
        <v>0</v>
      </c>
      <c r="AV979" s="11">
        <f t="shared" si="128"/>
        <v>0</v>
      </c>
      <c r="AW979" s="5">
        <f t="shared" si="129"/>
        <v>0</v>
      </c>
    </row>
    <row r="980" spans="1:49" x14ac:dyDescent="0.3">
      <c r="A980" s="1" t="s">
        <v>478</v>
      </c>
      <c r="B980" s="1" t="s">
        <v>119</v>
      </c>
      <c r="C980" s="1" t="s">
        <v>120</v>
      </c>
      <c r="D980" s="1" t="s">
        <v>121</v>
      </c>
      <c r="E980" s="1" t="s">
        <v>82</v>
      </c>
      <c r="F980" s="1" t="s">
        <v>98</v>
      </c>
      <c r="G980" s="1" t="s">
        <v>73</v>
      </c>
      <c r="H980" s="1" t="s">
        <v>171</v>
      </c>
      <c r="I980" s="2">
        <v>640</v>
      </c>
      <c r="J980" s="2">
        <v>37.380000000000003</v>
      </c>
      <c r="K980" s="2">
        <f t="shared" si="125"/>
        <v>0</v>
      </c>
      <c r="L980" s="2">
        <f t="shared" si="126"/>
        <v>37.370001677423716</v>
      </c>
      <c r="AN980" s="5" t="str">
        <f t="shared" si="122"/>
        <v/>
      </c>
      <c r="AP980" s="5" t="str">
        <f t="shared" si="123"/>
        <v/>
      </c>
      <c r="AQ980" s="2">
        <v>5.9999998658895493E-2</v>
      </c>
      <c r="AR980" s="5">
        <f t="shared" si="124"/>
        <v>5.9999998658895493E-2</v>
      </c>
      <c r="AS980" s="2">
        <v>7.0000000298023224E-2</v>
      </c>
      <c r="AT980" s="2">
        <v>37.240001678466797</v>
      </c>
      <c r="AU980" s="5">
        <f t="shared" si="127"/>
        <v>0</v>
      </c>
      <c r="AV980" s="11">
        <f t="shared" si="128"/>
        <v>0</v>
      </c>
      <c r="AW980" s="5">
        <f t="shared" si="129"/>
        <v>0</v>
      </c>
    </row>
    <row r="981" spans="1:49" x14ac:dyDescent="0.3">
      <c r="A981" s="1" t="s">
        <v>478</v>
      </c>
      <c r="B981" s="1" t="s">
        <v>119</v>
      </c>
      <c r="C981" s="1" t="s">
        <v>120</v>
      </c>
      <c r="D981" s="1" t="s">
        <v>121</v>
      </c>
      <c r="E981" s="1" t="s">
        <v>71</v>
      </c>
      <c r="F981" s="1" t="s">
        <v>98</v>
      </c>
      <c r="G981" s="1" t="s">
        <v>73</v>
      </c>
      <c r="H981" s="1" t="s">
        <v>171</v>
      </c>
      <c r="I981" s="2">
        <v>640</v>
      </c>
      <c r="J981" s="2">
        <v>39.92</v>
      </c>
      <c r="K981" s="2">
        <f t="shared" si="125"/>
        <v>0</v>
      </c>
      <c r="L981" s="2">
        <f t="shared" si="126"/>
        <v>39.920001506805427</v>
      </c>
      <c r="AN981" s="5" t="str">
        <f t="shared" si="122"/>
        <v/>
      </c>
      <c r="AP981" s="5" t="str">
        <f t="shared" si="123"/>
        <v/>
      </c>
      <c r="AQ981" s="2">
        <v>0.52999997138977051</v>
      </c>
      <c r="AR981" s="5">
        <f t="shared" si="124"/>
        <v>0.52999997138977051</v>
      </c>
      <c r="AS981" s="2">
        <v>1.2400000095367429</v>
      </c>
      <c r="AT981" s="2">
        <v>38.150001525878913</v>
      </c>
      <c r="AU981" s="5">
        <f t="shared" si="127"/>
        <v>0</v>
      </c>
      <c r="AV981" s="11">
        <f t="shared" si="128"/>
        <v>0</v>
      </c>
      <c r="AW981" s="5">
        <f t="shared" si="129"/>
        <v>0</v>
      </c>
    </row>
    <row r="982" spans="1:49" x14ac:dyDescent="0.3">
      <c r="A982" s="1" t="s">
        <v>478</v>
      </c>
      <c r="B982" s="1" t="s">
        <v>119</v>
      </c>
      <c r="C982" s="1" t="s">
        <v>120</v>
      </c>
      <c r="D982" s="1" t="s">
        <v>121</v>
      </c>
      <c r="E982" s="1" t="s">
        <v>90</v>
      </c>
      <c r="F982" s="1" t="s">
        <v>98</v>
      </c>
      <c r="G982" s="1" t="s">
        <v>73</v>
      </c>
      <c r="H982" s="1" t="s">
        <v>171</v>
      </c>
      <c r="I982" s="2">
        <v>640</v>
      </c>
      <c r="J982" s="2">
        <v>42.34</v>
      </c>
      <c r="K982" s="2">
        <f t="shared" si="125"/>
        <v>0</v>
      </c>
      <c r="L982" s="2">
        <f t="shared" si="126"/>
        <v>42.340000152587891</v>
      </c>
      <c r="AN982" s="5" t="str">
        <f t="shared" si="122"/>
        <v/>
      </c>
      <c r="AP982" s="5" t="str">
        <f t="shared" si="123"/>
        <v/>
      </c>
      <c r="AR982" s="5" t="str">
        <f t="shared" si="124"/>
        <v/>
      </c>
      <c r="AT982" s="2">
        <v>42.340000152587891</v>
      </c>
      <c r="AU982" s="5">
        <f t="shared" si="127"/>
        <v>0</v>
      </c>
      <c r="AV982" s="11">
        <f t="shared" si="128"/>
        <v>0</v>
      </c>
      <c r="AW982" s="5">
        <f t="shared" si="129"/>
        <v>0</v>
      </c>
    </row>
    <row r="983" spans="1:49" x14ac:dyDescent="0.3">
      <c r="A983" s="1" t="s">
        <v>478</v>
      </c>
      <c r="B983" s="1" t="s">
        <v>119</v>
      </c>
      <c r="C983" s="1" t="s">
        <v>120</v>
      </c>
      <c r="D983" s="1" t="s">
        <v>121</v>
      </c>
      <c r="E983" s="1" t="s">
        <v>68</v>
      </c>
      <c r="F983" s="1" t="s">
        <v>98</v>
      </c>
      <c r="G983" s="1" t="s">
        <v>73</v>
      </c>
      <c r="H983" s="1" t="s">
        <v>171</v>
      </c>
      <c r="I983" s="2">
        <v>640</v>
      </c>
      <c r="J983" s="2">
        <v>45.47</v>
      </c>
      <c r="K983" s="2">
        <f t="shared" si="125"/>
        <v>0</v>
      </c>
      <c r="L983" s="2">
        <f t="shared" si="126"/>
        <v>45.470001220703118</v>
      </c>
      <c r="AN983" s="5" t="str">
        <f t="shared" si="122"/>
        <v/>
      </c>
      <c r="AP983" s="5" t="str">
        <f t="shared" si="123"/>
        <v/>
      </c>
      <c r="AR983" s="5" t="str">
        <f t="shared" si="124"/>
        <v/>
      </c>
      <c r="AT983" s="2">
        <v>45.470001220703118</v>
      </c>
      <c r="AU983" s="5">
        <f t="shared" si="127"/>
        <v>0</v>
      </c>
      <c r="AV983" s="11">
        <f t="shared" si="128"/>
        <v>0</v>
      </c>
      <c r="AW983" s="5">
        <f t="shared" si="129"/>
        <v>0</v>
      </c>
    </row>
    <row r="984" spans="1:49" x14ac:dyDescent="0.3">
      <c r="A984" s="1" t="s">
        <v>478</v>
      </c>
      <c r="B984" s="1" t="s">
        <v>119</v>
      </c>
      <c r="C984" s="1" t="s">
        <v>120</v>
      </c>
      <c r="D984" s="1" t="s">
        <v>121</v>
      </c>
      <c r="E984" s="1" t="s">
        <v>67</v>
      </c>
      <c r="F984" s="1" t="s">
        <v>98</v>
      </c>
      <c r="G984" s="1" t="s">
        <v>73</v>
      </c>
      <c r="H984" s="1" t="s">
        <v>171</v>
      </c>
      <c r="I984" s="2">
        <v>640</v>
      </c>
      <c r="J984" s="2">
        <v>40</v>
      </c>
      <c r="K984" s="2">
        <f t="shared" si="125"/>
        <v>0</v>
      </c>
      <c r="L984" s="2">
        <f t="shared" si="126"/>
        <v>40</v>
      </c>
      <c r="AN984" s="5" t="str">
        <f t="shared" si="122"/>
        <v/>
      </c>
      <c r="AP984" s="5" t="str">
        <f t="shared" si="123"/>
        <v/>
      </c>
      <c r="AR984" s="5" t="str">
        <f t="shared" si="124"/>
        <v/>
      </c>
      <c r="AT984" s="2">
        <v>40</v>
      </c>
      <c r="AU984" s="5">
        <f t="shared" si="127"/>
        <v>0</v>
      </c>
      <c r="AV984" s="11">
        <f t="shared" si="128"/>
        <v>0</v>
      </c>
      <c r="AW984" s="5">
        <f t="shared" si="129"/>
        <v>0</v>
      </c>
    </row>
    <row r="985" spans="1:49" x14ac:dyDescent="0.3">
      <c r="A985" s="1" t="s">
        <v>478</v>
      </c>
      <c r="B985" s="1" t="s">
        <v>119</v>
      </c>
      <c r="C985" s="1" t="s">
        <v>120</v>
      </c>
      <c r="D985" s="1" t="s">
        <v>121</v>
      </c>
      <c r="E985" s="1" t="s">
        <v>70</v>
      </c>
      <c r="F985" s="1" t="s">
        <v>98</v>
      </c>
      <c r="G985" s="1" t="s">
        <v>73</v>
      </c>
      <c r="H985" s="1" t="s">
        <v>171</v>
      </c>
      <c r="I985" s="2">
        <v>640</v>
      </c>
      <c r="J985" s="2">
        <v>36.869999999999997</v>
      </c>
      <c r="K985" s="2">
        <f t="shared" si="125"/>
        <v>0</v>
      </c>
      <c r="L985" s="2">
        <f t="shared" si="126"/>
        <v>36.869998931884773</v>
      </c>
      <c r="AN985" s="5" t="str">
        <f t="shared" si="122"/>
        <v/>
      </c>
      <c r="AP985" s="5" t="str">
        <f t="shared" si="123"/>
        <v/>
      </c>
      <c r="AR985" s="5" t="str">
        <f t="shared" si="124"/>
        <v/>
      </c>
      <c r="AT985" s="2">
        <v>36.869998931884773</v>
      </c>
      <c r="AU985" s="5">
        <f t="shared" si="127"/>
        <v>0</v>
      </c>
      <c r="AV985" s="11">
        <f t="shared" si="128"/>
        <v>0</v>
      </c>
      <c r="AW985" s="5">
        <f t="shared" si="129"/>
        <v>0</v>
      </c>
    </row>
    <row r="986" spans="1:49" x14ac:dyDescent="0.3">
      <c r="A986" s="1" t="s">
        <v>478</v>
      </c>
      <c r="B986" s="1" t="s">
        <v>119</v>
      </c>
      <c r="C986" s="1" t="s">
        <v>120</v>
      </c>
      <c r="D986" s="1" t="s">
        <v>121</v>
      </c>
      <c r="E986" s="1" t="s">
        <v>69</v>
      </c>
      <c r="F986" s="1" t="s">
        <v>98</v>
      </c>
      <c r="G986" s="1" t="s">
        <v>73</v>
      </c>
      <c r="H986" s="1" t="s">
        <v>171</v>
      </c>
      <c r="I986" s="2">
        <v>640</v>
      </c>
      <c r="J986" s="2">
        <v>40</v>
      </c>
      <c r="K986" s="2">
        <f t="shared" si="125"/>
        <v>0</v>
      </c>
      <c r="L986" s="2">
        <f t="shared" si="126"/>
        <v>40</v>
      </c>
      <c r="AN986" s="5" t="str">
        <f t="shared" si="122"/>
        <v/>
      </c>
      <c r="AP986" s="5" t="str">
        <f t="shared" si="123"/>
        <v/>
      </c>
      <c r="AR986" s="5" t="str">
        <f t="shared" si="124"/>
        <v/>
      </c>
      <c r="AT986" s="2">
        <v>40</v>
      </c>
      <c r="AU986" s="5">
        <f t="shared" si="127"/>
        <v>0</v>
      </c>
      <c r="AV986" s="11">
        <f t="shared" si="128"/>
        <v>0</v>
      </c>
      <c r="AW986" s="5">
        <f t="shared" si="129"/>
        <v>0</v>
      </c>
    </row>
    <row r="987" spans="1:49" x14ac:dyDescent="0.3">
      <c r="A987" s="1" t="s">
        <v>478</v>
      </c>
      <c r="B987" s="1" t="s">
        <v>119</v>
      </c>
      <c r="C987" s="1" t="s">
        <v>120</v>
      </c>
      <c r="D987" s="1" t="s">
        <v>121</v>
      </c>
      <c r="E987" s="1" t="s">
        <v>91</v>
      </c>
      <c r="F987" s="1" t="s">
        <v>98</v>
      </c>
      <c r="G987" s="1" t="s">
        <v>73</v>
      </c>
      <c r="H987" s="1" t="s">
        <v>171</v>
      </c>
      <c r="I987" s="2">
        <v>640</v>
      </c>
      <c r="J987" s="2">
        <v>37.99</v>
      </c>
      <c r="K987" s="2">
        <f t="shared" si="125"/>
        <v>0</v>
      </c>
      <c r="L987" s="2">
        <f t="shared" si="126"/>
        <v>37.990001678466797</v>
      </c>
      <c r="AN987" s="5" t="str">
        <f t="shared" si="122"/>
        <v/>
      </c>
      <c r="AP987" s="5" t="str">
        <f t="shared" si="123"/>
        <v/>
      </c>
      <c r="AR987" s="5" t="str">
        <f t="shared" si="124"/>
        <v/>
      </c>
      <c r="AT987" s="2">
        <v>37.990001678466797</v>
      </c>
      <c r="AU987" s="5">
        <f t="shared" si="127"/>
        <v>0</v>
      </c>
      <c r="AV987" s="11">
        <f t="shared" si="128"/>
        <v>0</v>
      </c>
      <c r="AW987" s="5">
        <f t="shared" si="129"/>
        <v>0</v>
      </c>
    </row>
    <row r="988" spans="1:49" x14ac:dyDescent="0.3">
      <c r="A988" s="1" t="s">
        <v>478</v>
      </c>
      <c r="B988" s="1" t="s">
        <v>119</v>
      </c>
      <c r="C988" s="1" t="s">
        <v>120</v>
      </c>
      <c r="D988" s="1" t="s">
        <v>121</v>
      </c>
      <c r="E988" s="1" t="s">
        <v>74</v>
      </c>
      <c r="F988" s="1" t="s">
        <v>98</v>
      </c>
      <c r="G988" s="1" t="s">
        <v>73</v>
      </c>
      <c r="H988" s="1" t="s">
        <v>171</v>
      </c>
      <c r="I988" s="2">
        <v>640</v>
      </c>
      <c r="J988" s="2">
        <v>35.51</v>
      </c>
      <c r="K988" s="2">
        <f t="shared" si="125"/>
        <v>0</v>
      </c>
      <c r="L988" s="2">
        <f t="shared" si="126"/>
        <v>35.500000447034836</v>
      </c>
      <c r="AN988" s="5" t="str">
        <f t="shared" si="122"/>
        <v/>
      </c>
      <c r="AP988" s="5" t="str">
        <f t="shared" si="123"/>
        <v/>
      </c>
      <c r="AQ988" s="2">
        <v>0.4699999988079071</v>
      </c>
      <c r="AR988" s="5">
        <f t="shared" si="124"/>
        <v>0.4699999988079071</v>
      </c>
      <c r="AS988" s="2">
        <v>0.75999999046325684</v>
      </c>
      <c r="AT988" s="2">
        <v>34.270000457763672</v>
      </c>
      <c r="AU988" s="5">
        <f t="shared" si="127"/>
        <v>0</v>
      </c>
      <c r="AV988" s="11">
        <f t="shared" si="128"/>
        <v>0</v>
      </c>
      <c r="AW988" s="5">
        <f t="shared" si="129"/>
        <v>0</v>
      </c>
    </row>
    <row r="989" spans="1:49" x14ac:dyDescent="0.3">
      <c r="A989" s="1" t="s">
        <v>478</v>
      </c>
      <c r="B989" s="1" t="s">
        <v>119</v>
      </c>
      <c r="C989" s="1" t="s">
        <v>120</v>
      </c>
      <c r="D989" s="1" t="s">
        <v>121</v>
      </c>
      <c r="E989" s="1" t="s">
        <v>81</v>
      </c>
      <c r="F989" s="1" t="s">
        <v>122</v>
      </c>
      <c r="G989" s="1" t="s">
        <v>73</v>
      </c>
      <c r="H989" s="1" t="s">
        <v>171</v>
      </c>
      <c r="I989" s="2">
        <v>640</v>
      </c>
      <c r="J989" s="2">
        <v>0.09</v>
      </c>
      <c r="K989" s="2">
        <f t="shared" si="125"/>
        <v>0</v>
      </c>
      <c r="L989" s="2">
        <f t="shared" si="126"/>
        <v>9.0000003576278687E-2</v>
      </c>
      <c r="AN989" s="5" t="str">
        <f t="shared" si="122"/>
        <v/>
      </c>
      <c r="AP989" s="5" t="str">
        <f t="shared" si="123"/>
        <v/>
      </c>
      <c r="AR989" s="5" t="str">
        <f t="shared" si="124"/>
        <v/>
      </c>
      <c r="AT989" s="2">
        <v>9.0000003576278687E-2</v>
      </c>
      <c r="AU989" s="5">
        <f t="shared" si="127"/>
        <v>0</v>
      </c>
      <c r="AV989" s="11">
        <f t="shared" si="128"/>
        <v>0</v>
      </c>
      <c r="AW989" s="5">
        <f t="shared" si="129"/>
        <v>0</v>
      </c>
    </row>
    <row r="990" spans="1:49" x14ac:dyDescent="0.3">
      <c r="A990" s="1" t="s">
        <v>478</v>
      </c>
      <c r="B990" s="1" t="s">
        <v>119</v>
      </c>
      <c r="C990" s="1" t="s">
        <v>120</v>
      </c>
      <c r="D990" s="1" t="s">
        <v>121</v>
      </c>
      <c r="E990" s="1" t="s">
        <v>82</v>
      </c>
      <c r="F990" s="1" t="s">
        <v>122</v>
      </c>
      <c r="G990" s="1" t="s">
        <v>73</v>
      </c>
      <c r="H990" s="1" t="s">
        <v>171</v>
      </c>
      <c r="I990" s="2">
        <v>640</v>
      </c>
      <c r="J990" s="2">
        <v>0.09</v>
      </c>
      <c r="K990" s="2">
        <f t="shared" si="125"/>
        <v>0</v>
      </c>
      <c r="L990" s="2">
        <f t="shared" si="126"/>
        <v>9.0000003576278687E-2</v>
      </c>
      <c r="AN990" s="5" t="str">
        <f t="shared" si="122"/>
        <v/>
      </c>
      <c r="AP990" s="5" t="str">
        <f t="shared" si="123"/>
        <v/>
      </c>
      <c r="AR990" s="5" t="str">
        <f t="shared" si="124"/>
        <v/>
      </c>
      <c r="AT990" s="2">
        <v>9.0000003576278687E-2</v>
      </c>
      <c r="AU990" s="5">
        <f t="shared" si="127"/>
        <v>0</v>
      </c>
      <c r="AV990" s="11">
        <f t="shared" si="128"/>
        <v>0</v>
      </c>
      <c r="AW990" s="5">
        <f t="shared" si="129"/>
        <v>0</v>
      </c>
    </row>
    <row r="991" spans="1:49" x14ac:dyDescent="0.3">
      <c r="A991" s="1" t="s">
        <v>478</v>
      </c>
      <c r="B991" s="1" t="s">
        <v>119</v>
      </c>
      <c r="C991" s="1" t="s">
        <v>120</v>
      </c>
      <c r="D991" s="1" t="s">
        <v>121</v>
      </c>
      <c r="E991" s="1" t="s">
        <v>71</v>
      </c>
      <c r="F991" s="1" t="s">
        <v>122</v>
      </c>
      <c r="G991" s="1" t="s">
        <v>73</v>
      </c>
      <c r="H991" s="1" t="s">
        <v>171</v>
      </c>
      <c r="I991" s="2">
        <v>640</v>
      </c>
      <c r="J991" s="2">
        <v>0.09</v>
      </c>
      <c r="K991" s="2">
        <f t="shared" si="125"/>
        <v>0</v>
      </c>
      <c r="L991" s="2">
        <f t="shared" si="126"/>
        <v>9.0000003576278687E-2</v>
      </c>
      <c r="AN991" s="5" t="str">
        <f t="shared" si="122"/>
        <v/>
      </c>
      <c r="AP991" s="5" t="str">
        <f t="shared" si="123"/>
        <v/>
      </c>
      <c r="AR991" s="5" t="str">
        <f t="shared" si="124"/>
        <v/>
      </c>
      <c r="AT991" s="2">
        <v>9.0000003576278687E-2</v>
      </c>
      <c r="AU991" s="5">
        <f t="shared" si="127"/>
        <v>0</v>
      </c>
      <c r="AV991" s="11">
        <f t="shared" si="128"/>
        <v>0</v>
      </c>
      <c r="AW991" s="5">
        <f t="shared" si="129"/>
        <v>0</v>
      </c>
    </row>
    <row r="992" spans="1:49" x14ac:dyDescent="0.3">
      <c r="A992" s="1" t="s">
        <v>478</v>
      </c>
      <c r="B992" s="1" t="s">
        <v>119</v>
      </c>
      <c r="C992" s="1" t="s">
        <v>120</v>
      </c>
      <c r="D992" s="1" t="s">
        <v>121</v>
      </c>
      <c r="E992" s="1" t="s">
        <v>74</v>
      </c>
      <c r="F992" s="1" t="s">
        <v>122</v>
      </c>
      <c r="G992" s="1" t="s">
        <v>73</v>
      </c>
      <c r="H992" s="1" t="s">
        <v>171</v>
      </c>
      <c r="I992" s="2">
        <v>640</v>
      </c>
      <c r="J992" s="2">
        <v>0.09</v>
      </c>
      <c r="K992" s="2">
        <f t="shared" si="125"/>
        <v>0</v>
      </c>
      <c r="L992" s="2">
        <f t="shared" si="126"/>
        <v>9.0000003576278687E-2</v>
      </c>
      <c r="AN992" s="5" t="str">
        <f t="shared" si="122"/>
        <v/>
      </c>
      <c r="AP992" s="5" t="str">
        <f t="shared" si="123"/>
        <v/>
      </c>
      <c r="AR992" s="5" t="str">
        <f t="shared" si="124"/>
        <v/>
      </c>
      <c r="AT992" s="2">
        <v>9.0000003576278687E-2</v>
      </c>
      <c r="AU992" s="5">
        <f t="shared" si="127"/>
        <v>0</v>
      </c>
      <c r="AV992" s="11">
        <f t="shared" si="128"/>
        <v>0</v>
      </c>
      <c r="AW992" s="5">
        <f t="shared" si="129"/>
        <v>0</v>
      </c>
    </row>
    <row r="993" spans="1:49" x14ac:dyDescent="0.3">
      <c r="A993" s="1" t="s">
        <v>479</v>
      </c>
      <c r="B993" s="1" t="s">
        <v>119</v>
      </c>
      <c r="C993" s="1" t="s">
        <v>120</v>
      </c>
      <c r="D993" s="1" t="s">
        <v>121</v>
      </c>
      <c r="E993" s="1" t="s">
        <v>70</v>
      </c>
      <c r="F993" s="1" t="s">
        <v>98</v>
      </c>
      <c r="G993" s="1" t="s">
        <v>73</v>
      </c>
      <c r="H993" s="1" t="s">
        <v>171</v>
      </c>
      <c r="I993" s="2">
        <v>640</v>
      </c>
      <c r="J993" s="2">
        <v>7.0000000000000007E-2</v>
      </c>
      <c r="K993" s="2">
        <f t="shared" si="125"/>
        <v>0</v>
      </c>
      <c r="L993" s="2">
        <f t="shared" si="126"/>
        <v>7.0000000298023224E-2</v>
      </c>
      <c r="AN993" s="5" t="str">
        <f t="shared" si="122"/>
        <v/>
      </c>
      <c r="AP993" s="5" t="str">
        <f t="shared" si="123"/>
        <v/>
      </c>
      <c r="AR993" s="5" t="str">
        <f t="shared" si="124"/>
        <v/>
      </c>
      <c r="AT993" s="2">
        <v>7.0000000298023224E-2</v>
      </c>
      <c r="AU993" s="5">
        <f t="shared" si="127"/>
        <v>0</v>
      </c>
      <c r="AV993" s="11">
        <f t="shared" si="128"/>
        <v>0</v>
      </c>
      <c r="AW993" s="5">
        <f t="shared" si="129"/>
        <v>0</v>
      </c>
    </row>
    <row r="994" spans="1:49" x14ac:dyDescent="0.3">
      <c r="A994" s="1" t="s">
        <v>479</v>
      </c>
      <c r="B994" s="1" t="s">
        <v>119</v>
      </c>
      <c r="C994" s="1" t="s">
        <v>120</v>
      </c>
      <c r="D994" s="1" t="s">
        <v>121</v>
      </c>
      <c r="E994" s="1" t="s">
        <v>69</v>
      </c>
      <c r="F994" s="1" t="s">
        <v>98</v>
      </c>
      <c r="G994" s="1" t="s">
        <v>73</v>
      </c>
      <c r="H994" s="1" t="s">
        <v>171</v>
      </c>
      <c r="I994" s="2">
        <v>640</v>
      </c>
      <c r="J994" s="2">
        <v>7.0000000000000007E-2</v>
      </c>
      <c r="K994" s="2">
        <f t="shared" si="125"/>
        <v>0</v>
      </c>
      <c r="L994" s="2">
        <f t="shared" si="126"/>
        <v>7.0000000298023224E-2</v>
      </c>
      <c r="AN994" s="5" t="str">
        <f t="shared" si="122"/>
        <v/>
      </c>
      <c r="AP994" s="5" t="str">
        <f t="shared" si="123"/>
        <v/>
      </c>
      <c r="AR994" s="5" t="str">
        <f t="shared" si="124"/>
        <v/>
      </c>
      <c r="AT994" s="2">
        <v>7.0000000298023224E-2</v>
      </c>
      <c r="AU994" s="5">
        <f t="shared" si="127"/>
        <v>0</v>
      </c>
      <c r="AV994" s="11">
        <f t="shared" si="128"/>
        <v>0</v>
      </c>
      <c r="AW994" s="5">
        <f t="shared" si="129"/>
        <v>0</v>
      </c>
    </row>
    <row r="995" spans="1:49" x14ac:dyDescent="0.3">
      <c r="A995" s="1" t="s">
        <v>479</v>
      </c>
      <c r="B995" s="1" t="s">
        <v>119</v>
      </c>
      <c r="C995" s="1" t="s">
        <v>120</v>
      </c>
      <c r="D995" s="1" t="s">
        <v>121</v>
      </c>
      <c r="E995" s="1" t="s">
        <v>91</v>
      </c>
      <c r="F995" s="1" t="s">
        <v>98</v>
      </c>
      <c r="G995" s="1" t="s">
        <v>73</v>
      </c>
      <c r="H995" s="1" t="s">
        <v>171</v>
      </c>
      <c r="I995" s="2">
        <v>640</v>
      </c>
      <c r="J995" s="2">
        <v>7.0000000000000007E-2</v>
      </c>
      <c r="K995" s="2">
        <f t="shared" si="125"/>
        <v>0</v>
      </c>
      <c r="L995" s="2">
        <f t="shared" si="126"/>
        <v>7.0000000298023224E-2</v>
      </c>
      <c r="AN995" s="5" t="str">
        <f t="shared" si="122"/>
        <v/>
      </c>
      <c r="AP995" s="5" t="str">
        <f t="shared" si="123"/>
        <v/>
      </c>
      <c r="AR995" s="5" t="str">
        <f t="shared" si="124"/>
        <v/>
      </c>
      <c r="AT995" s="2">
        <v>7.0000000298023224E-2</v>
      </c>
      <c r="AU995" s="5">
        <f t="shared" si="127"/>
        <v>0</v>
      </c>
      <c r="AV995" s="11">
        <f t="shared" si="128"/>
        <v>0</v>
      </c>
      <c r="AW995" s="5">
        <f t="shared" si="129"/>
        <v>0</v>
      </c>
    </row>
    <row r="996" spans="1:49" x14ac:dyDescent="0.3">
      <c r="A996" s="1" t="s">
        <v>479</v>
      </c>
      <c r="B996" s="1" t="s">
        <v>119</v>
      </c>
      <c r="C996" s="1" t="s">
        <v>120</v>
      </c>
      <c r="D996" s="1" t="s">
        <v>121</v>
      </c>
      <c r="E996" s="1" t="s">
        <v>74</v>
      </c>
      <c r="F996" s="1" t="s">
        <v>98</v>
      </c>
      <c r="G996" s="1" t="s">
        <v>73</v>
      </c>
      <c r="H996" s="1" t="s">
        <v>171</v>
      </c>
      <c r="I996" s="2">
        <v>640</v>
      </c>
      <c r="J996" s="2">
        <v>0.06</v>
      </c>
      <c r="K996" s="2">
        <f t="shared" si="125"/>
        <v>0</v>
      </c>
      <c r="L996" s="2">
        <f t="shared" si="126"/>
        <v>5.9999998658895493E-2</v>
      </c>
      <c r="AN996" s="5" t="str">
        <f t="shared" si="122"/>
        <v/>
      </c>
      <c r="AP996" s="5" t="str">
        <f t="shared" si="123"/>
        <v/>
      </c>
      <c r="AR996" s="5" t="str">
        <f t="shared" si="124"/>
        <v/>
      </c>
      <c r="AT996" s="2">
        <v>5.9999998658895493E-2</v>
      </c>
      <c r="AU996" s="5">
        <f t="shared" si="127"/>
        <v>0</v>
      </c>
      <c r="AV996" s="11">
        <f t="shared" si="128"/>
        <v>0</v>
      </c>
      <c r="AW996" s="5">
        <f t="shared" si="129"/>
        <v>0</v>
      </c>
    </row>
    <row r="997" spans="1:49" x14ac:dyDescent="0.3">
      <c r="A997" s="1" t="s">
        <v>479</v>
      </c>
      <c r="B997" s="1" t="s">
        <v>119</v>
      </c>
      <c r="C997" s="1" t="s">
        <v>120</v>
      </c>
      <c r="D997" s="1" t="s">
        <v>121</v>
      </c>
      <c r="E997" s="1" t="s">
        <v>81</v>
      </c>
      <c r="F997" s="1" t="s">
        <v>63</v>
      </c>
      <c r="G997" s="1" t="s">
        <v>73</v>
      </c>
      <c r="H997" s="1" t="s">
        <v>171</v>
      </c>
      <c r="I997" s="2">
        <v>640</v>
      </c>
      <c r="J997" s="2">
        <v>0.09</v>
      </c>
      <c r="K997" s="2">
        <f t="shared" si="125"/>
        <v>0</v>
      </c>
      <c r="L997" s="2">
        <f t="shared" si="126"/>
        <v>9.0000003576278687E-2</v>
      </c>
      <c r="AN997" s="5" t="str">
        <f t="shared" si="122"/>
        <v/>
      </c>
      <c r="AP997" s="5" t="str">
        <f t="shared" si="123"/>
        <v/>
      </c>
      <c r="AR997" s="5" t="str">
        <f t="shared" si="124"/>
        <v/>
      </c>
      <c r="AT997" s="2">
        <v>9.0000003576278687E-2</v>
      </c>
      <c r="AU997" s="5">
        <f t="shared" si="127"/>
        <v>0</v>
      </c>
      <c r="AV997" s="11">
        <f t="shared" si="128"/>
        <v>0</v>
      </c>
      <c r="AW997" s="5">
        <f t="shared" si="129"/>
        <v>0</v>
      </c>
    </row>
    <row r="998" spans="1:49" x14ac:dyDescent="0.3">
      <c r="A998" s="1" t="s">
        <v>479</v>
      </c>
      <c r="B998" s="1" t="s">
        <v>119</v>
      </c>
      <c r="C998" s="1" t="s">
        <v>120</v>
      </c>
      <c r="D998" s="1" t="s">
        <v>121</v>
      </c>
      <c r="E998" s="1" t="s">
        <v>82</v>
      </c>
      <c r="F998" s="1" t="s">
        <v>63</v>
      </c>
      <c r="G998" s="1" t="s">
        <v>73</v>
      </c>
      <c r="H998" s="1" t="s">
        <v>171</v>
      </c>
      <c r="I998" s="2">
        <v>640</v>
      </c>
      <c r="J998" s="2">
        <v>0.09</v>
      </c>
      <c r="K998" s="2">
        <f t="shared" si="125"/>
        <v>0</v>
      </c>
      <c r="L998" s="2">
        <f t="shared" si="126"/>
        <v>9.0000003576278687E-2</v>
      </c>
      <c r="AN998" s="5" t="str">
        <f t="shared" si="122"/>
        <v/>
      </c>
      <c r="AP998" s="5" t="str">
        <f t="shared" si="123"/>
        <v/>
      </c>
      <c r="AR998" s="5" t="str">
        <f t="shared" si="124"/>
        <v/>
      </c>
      <c r="AT998" s="2">
        <v>9.0000003576278687E-2</v>
      </c>
      <c r="AU998" s="5">
        <f t="shared" si="127"/>
        <v>0</v>
      </c>
      <c r="AV998" s="11">
        <f t="shared" si="128"/>
        <v>0</v>
      </c>
      <c r="AW998" s="5">
        <f t="shared" si="129"/>
        <v>0</v>
      </c>
    </row>
    <row r="999" spans="1:49" x14ac:dyDescent="0.3">
      <c r="A999" s="1" t="s">
        <v>479</v>
      </c>
      <c r="B999" s="1" t="s">
        <v>119</v>
      </c>
      <c r="C999" s="1" t="s">
        <v>120</v>
      </c>
      <c r="D999" s="1" t="s">
        <v>121</v>
      </c>
      <c r="E999" s="1" t="s">
        <v>71</v>
      </c>
      <c r="F999" s="1" t="s">
        <v>63</v>
      </c>
      <c r="G999" s="1" t="s">
        <v>73</v>
      </c>
      <c r="H999" s="1" t="s">
        <v>171</v>
      </c>
      <c r="I999" s="2">
        <v>640</v>
      </c>
      <c r="J999" s="2">
        <v>0.09</v>
      </c>
      <c r="K999" s="2">
        <f t="shared" si="125"/>
        <v>0</v>
      </c>
      <c r="L999" s="2">
        <f t="shared" si="126"/>
        <v>9.0000003576278687E-2</v>
      </c>
      <c r="AN999" s="5" t="str">
        <f t="shared" si="122"/>
        <v/>
      </c>
      <c r="AP999" s="5" t="str">
        <f t="shared" si="123"/>
        <v/>
      </c>
      <c r="AR999" s="5" t="str">
        <f t="shared" si="124"/>
        <v/>
      </c>
      <c r="AT999" s="2">
        <v>9.0000003576278687E-2</v>
      </c>
      <c r="AU999" s="5">
        <f t="shared" si="127"/>
        <v>0</v>
      </c>
      <c r="AV999" s="11">
        <f t="shared" si="128"/>
        <v>0</v>
      </c>
      <c r="AW999" s="5">
        <f t="shared" si="129"/>
        <v>0</v>
      </c>
    </row>
    <row r="1000" spans="1:49" x14ac:dyDescent="0.3">
      <c r="A1000" s="1" t="s">
        <v>479</v>
      </c>
      <c r="B1000" s="1" t="s">
        <v>119</v>
      </c>
      <c r="C1000" s="1" t="s">
        <v>120</v>
      </c>
      <c r="D1000" s="1" t="s">
        <v>121</v>
      </c>
      <c r="E1000" s="1" t="s">
        <v>74</v>
      </c>
      <c r="F1000" s="1" t="s">
        <v>63</v>
      </c>
      <c r="G1000" s="1" t="s">
        <v>73</v>
      </c>
      <c r="H1000" s="1" t="s">
        <v>171</v>
      </c>
      <c r="I1000" s="2">
        <v>640</v>
      </c>
      <c r="J1000" s="2">
        <v>0.09</v>
      </c>
      <c r="K1000" s="2">
        <f t="shared" si="125"/>
        <v>0</v>
      </c>
      <c r="L1000" s="2">
        <f t="shared" si="126"/>
        <v>9.0000003576278687E-2</v>
      </c>
      <c r="AN1000" s="5" t="str">
        <f t="shared" si="122"/>
        <v/>
      </c>
      <c r="AP1000" s="5" t="str">
        <f t="shared" si="123"/>
        <v/>
      </c>
      <c r="AR1000" s="5" t="str">
        <f t="shared" si="124"/>
        <v/>
      </c>
      <c r="AT1000" s="2">
        <v>9.0000003576278687E-2</v>
      </c>
      <c r="AU1000" s="5">
        <f t="shared" si="127"/>
        <v>0</v>
      </c>
      <c r="AV1000" s="11">
        <f t="shared" si="128"/>
        <v>0</v>
      </c>
      <c r="AW1000" s="5">
        <f t="shared" si="129"/>
        <v>0</v>
      </c>
    </row>
    <row r="1001" spans="1:49" x14ac:dyDescent="0.3">
      <c r="A1001" s="1" t="s">
        <v>479</v>
      </c>
      <c r="B1001" s="1" t="s">
        <v>119</v>
      </c>
      <c r="C1001" s="1" t="s">
        <v>120</v>
      </c>
      <c r="D1001" s="1" t="s">
        <v>121</v>
      </c>
      <c r="E1001" s="1" t="s">
        <v>81</v>
      </c>
      <c r="F1001" s="1" t="s">
        <v>103</v>
      </c>
      <c r="G1001" s="1" t="s">
        <v>73</v>
      </c>
      <c r="H1001" s="1" t="s">
        <v>171</v>
      </c>
      <c r="I1001" s="2">
        <v>640</v>
      </c>
      <c r="J1001" s="2">
        <v>38.340000000000003</v>
      </c>
      <c r="K1001" s="2">
        <f t="shared" si="125"/>
        <v>0</v>
      </c>
      <c r="L1001" s="2">
        <f t="shared" si="126"/>
        <v>38.329999852925539</v>
      </c>
      <c r="AN1001" s="5" t="str">
        <f t="shared" si="122"/>
        <v/>
      </c>
      <c r="AP1001" s="5" t="str">
        <f t="shared" si="123"/>
        <v/>
      </c>
      <c r="AQ1001" s="2">
        <v>0.15000000596046451</v>
      </c>
      <c r="AR1001" s="5">
        <f t="shared" si="124"/>
        <v>0.15000000596046451</v>
      </c>
      <c r="AS1001" s="2">
        <v>1.9999999552965161E-2</v>
      </c>
      <c r="AT1001" s="2">
        <v>38.159999847412109</v>
      </c>
      <c r="AU1001" s="5">
        <f t="shared" si="127"/>
        <v>0</v>
      </c>
      <c r="AV1001" s="11">
        <f t="shared" si="128"/>
        <v>0</v>
      </c>
      <c r="AW1001" s="5">
        <f t="shared" si="129"/>
        <v>0</v>
      </c>
    </row>
    <row r="1002" spans="1:49" x14ac:dyDescent="0.3">
      <c r="A1002" s="1" t="s">
        <v>479</v>
      </c>
      <c r="B1002" s="1" t="s">
        <v>119</v>
      </c>
      <c r="C1002" s="1" t="s">
        <v>120</v>
      </c>
      <c r="D1002" s="1" t="s">
        <v>121</v>
      </c>
      <c r="E1002" s="1" t="s">
        <v>86</v>
      </c>
      <c r="F1002" s="1" t="s">
        <v>103</v>
      </c>
      <c r="G1002" s="1" t="s">
        <v>73</v>
      </c>
      <c r="H1002" s="1" t="s">
        <v>171</v>
      </c>
      <c r="I1002" s="2">
        <v>640</v>
      </c>
      <c r="J1002" s="2">
        <v>40</v>
      </c>
      <c r="K1002" s="2">
        <f t="shared" si="125"/>
        <v>0</v>
      </c>
      <c r="L1002" s="2">
        <f t="shared" si="126"/>
        <v>40</v>
      </c>
      <c r="AN1002" s="5" t="str">
        <f t="shared" si="122"/>
        <v/>
      </c>
      <c r="AP1002" s="5" t="str">
        <f t="shared" si="123"/>
        <v/>
      </c>
      <c r="AR1002" s="5" t="str">
        <f t="shared" si="124"/>
        <v/>
      </c>
      <c r="AT1002" s="2">
        <v>40</v>
      </c>
      <c r="AU1002" s="5">
        <f t="shared" si="127"/>
        <v>0</v>
      </c>
      <c r="AV1002" s="11">
        <f t="shared" si="128"/>
        <v>0</v>
      </c>
      <c r="AW1002" s="5">
        <f t="shared" si="129"/>
        <v>0</v>
      </c>
    </row>
    <row r="1003" spans="1:49" x14ac:dyDescent="0.3">
      <c r="A1003" s="1" t="s">
        <v>479</v>
      </c>
      <c r="B1003" s="1" t="s">
        <v>119</v>
      </c>
      <c r="C1003" s="1" t="s">
        <v>120</v>
      </c>
      <c r="D1003" s="1" t="s">
        <v>121</v>
      </c>
      <c r="E1003" s="1" t="s">
        <v>79</v>
      </c>
      <c r="F1003" s="1" t="s">
        <v>103</v>
      </c>
      <c r="G1003" s="1" t="s">
        <v>73</v>
      </c>
      <c r="H1003" s="1" t="s">
        <v>171</v>
      </c>
      <c r="I1003" s="2">
        <v>640</v>
      </c>
      <c r="J1003" s="2">
        <v>43.53</v>
      </c>
      <c r="K1003" s="2">
        <f t="shared" si="125"/>
        <v>0</v>
      </c>
      <c r="L1003" s="2">
        <f t="shared" si="126"/>
        <v>43.529998779296882</v>
      </c>
      <c r="AN1003" s="5" t="str">
        <f t="shared" si="122"/>
        <v/>
      </c>
      <c r="AP1003" s="5" t="str">
        <f t="shared" si="123"/>
        <v/>
      </c>
      <c r="AR1003" s="5" t="str">
        <f t="shared" si="124"/>
        <v/>
      </c>
      <c r="AT1003" s="2">
        <v>43.529998779296882</v>
      </c>
      <c r="AU1003" s="5">
        <f t="shared" si="127"/>
        <v>0</v>
      </c>
      <c r="AV1003" s="11">
        <f t="shared" si="128"/>
        <v>0</v>
      </c>
      <c r="AW1003" s="5">
        <f t="shared" si="129"/>
        <v>0</v>
      </c>
    </row>
    <row r="1004" spans="1:49" x14ac:dyDescent="0.3">
      <c r="A1004" s="1" t="s">
        <v>479</v>
      </c>
      <c r="B1004" s="1" t="s">
        <v>119</v>
      </c>
      <c r="C1004" s="1" t="s">
        <v>120</v>
      </c>
      <c r="D1004" s="1" t="s">
        <v>121</v>
      </c>
      <c r="E1004" s="1" t="s">
        <v>80</v>
      </c>
      <c r="F1004" s="1" t="s">
        <v>103</v>
      </c>
      <c r="G1004" s="1" t="s">
        <v>73</v>
      </c>
      <c r="H1004" s="1" t="s">
        <v>171</v>
      </c>
      <c r="I1004" s="2">
        <v>640</v>
      </c>
      <c r="J1004" s="2">
        <v>38.950000000000003</v>
      </c>
      <c r="K1004" s="2">
        <f t="shared" si="125"/>
        <v>0</v>
      </c>
      <c r="L1004" s="2">
        <f t="shared" si="126"/>
        <v>38.950000762939453</v>
      </c>
      <c r="AN1004" s="5" t="str">
        <f t="shared" si="122"/>
        <v/>
      </c>
      <c r="AP1004" s="5" t="str">
        <f t="shared" si="123"/>
        <v/>
      </c>
      <c r="AR1004" s="5" t="str">
        <f t="shared" si="124"/>
        <v/>
      </c>
      <c r="AT1004" s="2">
        <v>38.950000762939453</v>
      </c>
      <c r="AU1004" s="5">
        <f t="shared" si="127"/>
        <v>0</v>
      </c>
      <c r="AV1004" s="11">
        <f t="shared" si="128"/>
        <v>0</v>
      </c>
      <c r="AW1004" s="5">
        <f t="shared" si="129"/>
        <v>0</v>
      </c>
    </row>
    <row r="1005" spans="1:49" x14ac:dyDescent="0.3">
      <c r="A1005" s="1" t="s">
        <v>479</v>
      </c>
      <c r="B1005" s="1" t="s">
        <v>119</v>
      </c>
      <c r="C1005" s="1" t="s">
        <v>120</v>
      </c>
      <c r="D1005" s="1" t="s">
        <v>121</v>
      </c>
      <c r="E1005" s="1" t="s">
        <v>66</v>
      </c>
      <c r="F1005" s="1" t="s">
        <v>103</v>
      </c>
      <c r="G1005" s="1" t="s">
        <v>73</v>
      </c>
      <c r="H1005" s="1" t="s">
        <v>171</v>
      </c>
      <c r="I1005" s="2">
        <v>640</v>
      </c>
      <c r="J1005" s="2">
        <v>38</v>
      </c>
      <c r="K1005" s="2">
        <f t="shared" si="125"/>
        <v>0</v>
      </c>
      <c r="L1005" s="2">
        <f t="shared" si="126"/>
        <v>38</v>
      </c>
      <c r="AN1005" s="5" t="str">
        <f t="shared" si="122"/>
        <v/>
      </c>
      <c r="AP1005" s="5" t="str">
        <f t="shared" si="123"/>
        <v/>
      </c>
      <c r="AR1005" s="5" t="str">
        <f t="shared" si="124"/>
        <v/>
      </c>
      <c r="AT1005" s="2">
        <v>38</v>
      </c>
      <c r="AU1005" s="5">
        <f t="shared" si="127"/>
        <v>0</v>
      </c>
      <c r="AV1005" s="11">
        <f t="shared" si="128"/>
        <v>0</v>
      </c>
      <c r="AW1005" s="5">
        <f t="shared" si="129"/>
        <v>0</v>
      </c>
    </row>
    <row r="1006" spans="1:49" x14ac:dyDescent="0.3">
      <c r="A1006" s="1" t="s">
        <v>479</v>
      </c>
      <c r="B1006" s="1" t="s">
        <v>119</v>
      </c>
      <c r="C1006" s="1" t="s">
        <v>120</v>
      </c>
      <c r="D1006" s="1" t="s">
        <v>121</v>
      </c>
      <c r="E1006" s="1" t="s">
        <v>62</v>
      </c>
      <c r="F1006" s="1" t="s">
        <v>103</v>
      </c>
      <c r="G1006" s="1" t="s">
        <v>73</v>
      </c>
      <c r="H1006" s="1" t="s">
        <v>171</v>
      </c>
      <c r="I1006" s="2">
        <v>640</v>
      </c>
      <c r="J1006" s="2">
        <v>40</v>
      </c>
      <c r="K1006" s="2">
        <f t="shared" si="125"/>
        <v>0</v>
      </c>
      <c r="L1006" s="2">
        <f t="shared" si="126"/>
        <v>40</v>
      </c>
      <c r="AN1006" s="5" t="str">
        <f t="shared" si="122"/>
        <v/>
      </c>
      <c r="AP1006" s="5" t="str">
        <f t="shared" si="123"/>
        <v/>
      </c>
      <c r="AR1006" s="5" t="str">
        <f t="shared" si="124"/>
        <v/>
      </c>
      <c r="AT1006" s="2">
        <v>40</v>
      </c>
      <c r="AU1006" s="5">
        <f t="shared" si="127"/>
        <v>0</v>
      </c>
      <c r="AV1006" s="11">
        <f t="shared" si="128"/>
        <v>0</v>
      </c>
      <c r="AW1006" s="5">
        <f t="shared" si="129"/>
        <v>0</v>
      </c>
    </row>
    <row r="1007" spans="1:49" x14ac:dyDescent="0.3">
      <c r="A1007" s="1" t="s">
        <v>479</v>
      </c>
      <c r="B1007" s="1" t="s">
        <v>119</v>
      </c>
      <c r="C1007" s="1" t="s">
        <v>120</v>
      </c>
      <c r="D1007" s="1" t="s">
        <v>121</v>
      </c>
      <c r="E1007" s="1" t="s">
        <v>87</v>
      </c>
      <c r="F1007" s="1" t="s">
        <v>103</v>
      </c>
      <c r="G1007" s="1" t="s">
        <v>73</v>
      </c>
      <c r="H1007" s="1" t="s">
        <v>171</v>
      </c>
      <c r="I1007" s="2">
        <v>640</v>
      </c>
      <c r="J1007" s="2">
        <v>39.1</v>
      </c>
      <c r="K1007" s="2">
        <f t="shared" si="125"/>
        <v>0</v>
      </c>
      <c r="L1007" s="2">
        <f t="shared" si="126"/>
        <v>39.099998474121087</v>
      </c>
      <c r="AN1007" s="5" t="str">
        <f t="shared" si="122"/>
        <v/>
      </c>
      <c r="AP1007" s="5" t="str">
        <f t="shared" si="123"/>
        <v/>
      </c>
      <c r="AR1007" s="5" t="str">
        <f t="shared" si="124"/>
        <v/>
      </c>
      <c r="AT1007" s="2">
        <v>39.099998474121087</v>
      </c>
      <c r="AU1007" s="5">
        <f t="shared" si="127"/>
        <v>0</v>
      </c>
      <c r="AV1007" s="11">
        <f t="shared" si="128"/>
        <v>0</v>
      </c>
      <c r="AW1007" s="5">
        <f t="shared" si="129"/>
        <v>0</v>
      </c>
    </row>
    <row r="1008" spans="1:49" x14ac:dyDescent="0.3">
      <c r="A1008" s="1" t="s">
        <v>479</v>
      </c>
      <c r="B1008" s="1" t="s">
        <v>119</v>
      </c>
      <c r="C1008" s="1" t="s">
        <v>120</v>
      </c>
      <c r="D1008" s="1" t="s">
        <v>121</v>
      </c>
      <c r="E1008" s="1" t="s">
        <v>82</v>
      </c>
      <c r="F1008" s="1" t="s">
        <v>103</v>
      </c>
      <c r="G1008" s="1" t="s">
        <v>73</v>
      </c>
      <c r="H1008" s="1" t="s">
        <v>171</v>
      </c>
      <c r="I1008" s="2">
        <v>640</v>
      </c>
      <c r="J1008" s="2">
        <v>36.340000000000003</v>
      </c>
      <c r="K1008" s="2">
        <f t="shared" si="125"/>
        <v>0</v>
      </c>
      <c r="L1008" s="2">
        <f t="shared" si="126"/>
        <v>36.330000907182686</v>
      </c>
      <c r="AN1008" s="5" t="str">
        <f t="shared" si="122"/>
        <v/>
      </c>
      <c r="AP1008" s="5" t="str">
        <f t="shared" si="123"/>
        <v/>
      </c>
      <c r="AQ1008" s="2">
        <v>0.40999999642372131</v>
      </c>
      <c r="AR1008" s="5">
        <f t="shared" si="124"/>
        <v>0.40999999642372131</v>
      </c>
      <c r="AS1008" s="2">
        <v>0.12999999523162839</v>
      </c>
      <c r="AT1008" s="2">
        <v>35.790000915527337</v>
      </c>
      <c r="AU1008" s="5">
        <f t="shared" si="127"/>
        <v>0</v>
      </c>
      <c r="AV1008" s="11">
        <f t="shared" si="128"/>
        <v>0</v>
      </c>
      <c r="AW1008" s="5">
        <f t="shared" si="129"/>
        <v>0</v>
      </c>
    </row>
    <row r="1009" spans="1:49" x14ac:dyDescent="0.3">
      <c r="A1009" s="1" t="s">
        <v>479</v>
      </c>
      <c r="B1009" s="1" t="s">
        <v>119</v>
      </c>
      <c r="C1009" s="1" t="s">
        <v>120</v>
      </c>
      <c r="D1009" s="1" t="s">
        <v>121</v>
      </c>
      <c r="E1009" s="1" t="s">
        <v>71</v>
      </c>
      <c r="F1009" s="1" t="s">
        <v>103</v>
      </c>
      <c r="G1009" s="1" t="s">
        <v>73</v>
      </c>
      <c r="H1009" s="1" t="s">
        <v>171</v>
      </c>
      <c r="I1009" s="2">
        <v>640</v>
      </c>
      <c r="J1009" s="2">
        <v>37.25</v>
      </c>
      <c r="K1009" s="2">
        <f t="shared" si="125"/>
        <v>0</v>
      </c>
      <c r="L1009" s="2">
        <f t="shared" si="126"/>
        <v>37.249998152256012</v>
      </c>
      <c r="AN1009" s="5" t="str">
        <f t="shared" si="122"/>
        <v/>
      </c>
      <c r="AP1009" s="5" t="str">
        <f t="shared" si="123"/>
        <v/>
      </c>
      <c r="AQ1009" s="2">
        <v>0.5</v>
      </c>
      <c r="AR1009" s="5">
        <f t="shared" si="124"/>
        <v>0.5</v>
      </c>
      <c r="AS1009" s="2">
        <v>0.82999998331069946</v>
      </c>
      <c r="AT1009" s="2">
        <v>35.919998168945313</v>
      </c>
      <c r="AU1009" s="5">
        <f t="shared" si="127"/>
        <v>0</v>
      </c>
      <c r="AV1009" s="11">
        <f t="shared" si="128"/>
        <v>0</v>
      </c>
      <c r="AW1009" s="5">
        <f t="shared" si="129"/>
        <v>0</v>
      </c>
    </row>
    <row r="1010" spans="1:49" x14ac:dyDescent="0.3">
      <c r="A1010" s="1" t="s">
        <v>479</v>
      </c>
      <c r="B1010" s="1" t="s">
        <v>119</v>
      </c>
      <c r="C1010" s="1" t="s">
        <v>120</v>
      </c>
      <c r="D1010" s="1" t="s">
        <v>121</v>
      </c>
      <c r="E1010" s="1" t="s">
        <v>90</v>
      </c>
      <c r="F1010" s="1" t="s">
        <v>103</v>
      </c>
      <c r="G1010" s="1" t="s">
        <v>73</v>
      </c>
      <c r="H1010" s="1" t="s">
        <v>171</v>
      </c>
      <c r="I1010" s="2">
        <v>640</v>
      </c>
      <c r="J1010" s="2">
        <v>40</v>
      </c>
      <c r="K1010" s="2">
        <f t="shared" si="125"/>
        <v>0</v>
      </c>
      <c r="L1010" s="2">
        <f t="shared" si="126"/>
        <v>40</v>
      </c>
      <c r="AN1010" s="5" t="str">
        <f t="shared" si="122"/>
        <v/>
      </c>
      <c r="AP1010" s="5" t="str">
        <f t="shared" si="123"/>
        <v/>
      </c>
      <c r="AR1010" s="5" t="str">
        <f t="shared" si="124"/>
        <v/>
      </c>
      <c r="AT1010" s="2">
        <v>40</v>
      </c>
      <c r="AU1010" s="5">
        <f t="shared" si="127"/>
        <v>0</v>
      </c>
      <c r="AV1010" s="11">
        <f t="shared" si="128"/>
        <v>0</v>
      </c>
      <c r="AW1010" s="5">
        <f t="shared" si="129"/>
        <v>0</v>
      </c>
    </row>
    <row r="1011" spans="1:49" x14ac:dyDescent="0.3">
      <c r="A1011" s="1" t="s">
        <v>479</v>
      </c>
      <c r="B1011" s="1" t="s">
        <v>119</v>
      </c>
      <c r="C1011" s="1" t="s">
        <v>120</v>
      </c>
      <c r="D1011" s="1" t="s">
        <v>121</v>
      </c>
      <c r="E1011" s="1" t="s">
        <v>68</v>
      </c>
      <c r="F1011" s="1" t="s">
        <v>103</v>
      </c>
      <c r="G1011" s="1" t="s">
        <v>73</v>
      </c>
      <c r="H1011" s="1" t="s">
        <v>171</v>
      </c>
      <c r="I1011" s="2">
        <v>640</v>
      </c>
      <c r="J1011" s="2">
        <v>42.61</v>
      </c>
      <c r="K1011" s="2">
        <f t="shared" si="125"/>
        <v>0</v>
      </c>
      <c r="L1011" s="2">
        <f t="shared" si="126"/>
        <v>42.610000610351563</v>
      </c>
      <c r="AN1011" s="5" t="str">
        <f t="shared" si="122"/>
        <v/>
      </c>
      <c r="AP1011" s="5" t="str">
        <f t="shared" si="123"/>
        <v/>
      </c>
      <c r="AR1011" s="5" t="str">
        <f t="shared" si="124"/>
        <v/>
      </c>
      <c r="AT1011" s="2">
        <v>42.610000610351563</v>
      </c>
      <c r="AU1011" s="5">
        <f t="shared" si="127"/>
        <v>0</v>
      </c>
      <c r="AV1011" s="11">
        <f t="shared" si="128"/>
        <v>0</v>
      </c>
      <c r="AW1011" s="5">
        <f t="shared" si="129"/>
        <v>0</v>
      </c>
    </row>
    <row r="1012" spans="1:49" x14ac:dyDescent="0.3">
      <c r="A1012" s="1" t="s">
        <v>479</v>
      </c>
      <c r="B1012" s="1" t="s">
        <v>119</v>
      </c>
      <c r="C1012" s="1" t="s">
        <v>120</v>
      </c>
      <c r="D1012" s="1" t="s">
        <v>121</v>
      </c>
      <c r="E1012" s="1" t="s">
        <v>67</v>
      </c>
      <c r="F1012" s="1" t="s">
        <v>103</v>
      </c>
      <c r="G1012" s="1" t="s">
        <v>73</v>
      </c>
      <c r="H1012" s="1" t="s">
        <v>171</v>
      </c>
      <c r="I1012" s="2">
        <v>640</v>
      </c>
      <c r="J1012" s="2">
        <v>38.96</v>
      </c>
      <c r="K1012" s="2">
        <f t="shared" si="125"/>
        <v>0</v>
      </c>
      <c r="L1012" s="2">
        <f t="shared" si="126"/>
        <v>38.959999084472663</v>
      </c>
      <c r="AN1012" s="5" t="str">
        <f t="shared" si="122"/>
        <v/>
      </c>
      <c r="AP1012" s="5" t="str">
        <f t="shared" si="123"/>
        <v/>
      </c>
      <c r="AR1012" s="5" t="str">
        <f t="shared" si="124"/>
        <v/>
      </c>
      <c r="AT1012" s="2">
        <v>38.959999084472663</v>
      </c>
      <c r="AU1012" s="5">
        <f t="shared" si="127"/>
        <v>0</v>
      </c>
      <c r="AV1012" s="11">
        <f t="shared" si="128"/>
        <v>0</v>
      </c>
      <c r="AW1012" s="5">
        <f t="shared" si="129"/>
        <v>0</v>
      </c>
    </row>
    <row r="1013" spans="1:49" x14ac:dyDescent="0.3">
      <c r="A1013" s="1" t="s">
        <v>479</v>
      </c>
      <c r="B1013" s="1" t="s">
        <v>119</v>
      </c>
      <c r="C1013" s="1" t="s">
        <v>120</v>
      </c>
      <c r="D1013" s="1" t="s">
        <v>121</v>
      </c>
      <c r="E1013" s="1" t="s">
        <v>70</v>
      </c>
      <c r="F1013" s="1" t="s">
        <v>103</v>
      </c>
      <c r="G1013" s="1" t="s">
        <v>73</v>
      </c>
      <c r="H1013" s="1" t="s">
        <v>171</v>
      </c>
      <c r="I1013" s="2">
        <v>640</v>
      </c>
      <c r="J1013" s="2">
        <v>40</v>
      </c>
      <c r="K1013" s="2">
        <f t="shared" si="125"/>
        <v>0</v>
      </c>
      <c r="L1013" s="2">
        <f t="shared" si="126"/>
        <v>40</v>
      </c>
      <c r="AN1013" s="5" t="str">
        <f t="shared" si="122"/>
        <v/>
      </c>
      <c r="AP1013" s="5" t="str">
        <f t="shared" si="123"/>
        <v/>
      </c>
      <c r="AR1013" s="5" t="str">
        <f t="shared" si="124"/>
        <v/>
      </c>
      <c r="AT1013" s="2">
        <v>40</v>
      </c>
      <c r="AU1013" s="5">
        <f t="shared" si="127"/>
        <v>0</v>
      </c>
      <c r="AV1013" s="11">
        <f t="shared" si="128"/>
        <v>0</v>
      </c>
      <c r="AW1013" s="5">
        <f t="shared" si="129"/>
        <v>0</v>
      </c>
    </row>
    <row r="1014" spans="1:49" x14ac:dyDescent="0.3">
      <c r="A1014" s="1" t="s">
        <v>479</v>
      </c>
      <c r="B1014" s="1" t="s">
        <v>119</v>
      </c>
      <c r="C1014" s="1" t="s">
        <v>120</v>
      </c>
      <c r="D1014" s="1" t="s">
        <v>121</v>
      </c>
      <c r="E1014" s="1" t="s">
        <v>69</v>
      </c>
      <c r="F1014" s="1" t="s">
        <v>103</v>
      </c>
      <c r="G1014" s="1" t="s">
        <v>73</v>
      </c>
      <c r="H1014" s="1" t="s">
        <v>171</v>
      </c>
      <c r="I1014" s="2">
        <v>640</v>
      </c>
      <c r="J1014" s="2">
        <v>44.09</v>
      </c>
      <c r="K1014" s="2">
        <f t="shared" si="125"/>
        <v>0</v>
      </c>
      <c r="L1014" s="2">
        <f t="shared" si="126"/>
        <v>44.090000152587891</v>
      </c>
      <c r="AN1014" s="5" t="str">
        <f t="shared" si="122"/>
        <v/>
      </c>
      <c r="AP1014" s="5" t="str">
        <f t="shared" si="123"/>
        <v/>
      </c>
      <c r="AR1014" s="5" t="str">
        <f t="shared" si="124"/>
        <v/>
      </c>
      <c r="AT1014" s="2">
        <v>44.090000152587891</v>
      </c>
      <c r="AU1014" s="5">
        <f t="shared" si="127"/>
        <v>0</v>
      </c>
      <c r="AV1014" s="11">
        <f t="shared" si="128"/>
        <v>0</v>
      </c>
      <c r="AW1014" s="5">
        <f t="shared" si="129"/>
        <v>0</v>
      </c>
    </row>
    <row r="1015" spans="1:49" x14ac:dyDescent="0.3">
      <c r="A1015" s="1" t="s">
        <v>479</v>
      </c>
      <c r="B1015" s="1" t="s">
        <v>119</v>
      </c>
      <c r="C1015" s="1" t="s">
        <v>120</v>
      </c>
      <c r="D1015" s="1" t="s">
        <v>121</v>
      </c>
      <c r="E1015" s="1" t="s">
        <v>91</v>
      </c>
      <c r="F1015" s="1" t="s">
        <v>103</v>
      </c>
      <c r="G1015" s="1" t="s">
        <v>73</v>
      </c>
      <c r="H1015" s="1" t="s">
        <v>171</v>
      </c>
      <c r="I1015" s="2">
        <v>640</v>
      </c>
      <c r="J1015" s="2">
        <v>40</v>
      </c>
      <c r="K1015" s="2">
        <f t="shared" si="125"/>
        <v>0</v>
      </c>
      <c r="L1015" s="2">
        <f t="shared" si="126"/>
        <v>40</v>
      </c>
      <c r="AN1015" s="5" t="str">
        <f t="shared" si="122"/>
        <v/>
      </c>
      <c r="AP1015" s="5" t="str">
        <f t="shared" si="123"/>
        <v/>
      </c>
      <c r="AR1015" s="5" t="str">
        <f t="shared" si="124"/>
        <v/>
      </c>
      <c r="AT1015" s="2">
        <v>40</v>
      </c>
      <c r="AU1015" s="5">
        <f t="shared" si="127"/>
        <v>0</v>
      </c>
      <c r="AV1015" s="11">
        <f t="shared" si="128"/>
        <v>0</v>
      </c>
      <c r="AW1015" s="5">
        <f t="shared" si="129"/>
        <v>0</v>
      </c>
    </row>
    <row r="1016" spans="1:49" x14ac:dyDescent="0.3">
      <c r="A1016" s="1" t="s">
        <v>479</v>
      </c>
      <c r="B1016" s="1" t="s">
        <v>119</v>
      </c>
      <c r="C1016" s="1" t="s">
        <v>120</v>
      </c>
      <c r="D1016" s="1" t="s">
        <v>121</v>
      </c>
      <c r="E1016" s="1" t="s">
        <v>74</v>
      </c>
      <c r="F1016" s="1" t="s">
        <v>103</v>
      </c>
      <c r="G1016" s="1" t="s">
        <v>73</v>
      </c>
      <c r="H1016" s="1" t="s">
        <v>171</v>
      </c>
      <c r="I1016" s="2">
        <v>640</v>
      </c>
      <c r="J1016" s="2">
        <v>37.47</v>
      </c>
      <c r="K1016" s="2">
        <f t="shared" si="125"/>
        <v>0</v>
      </c>
      <c r="L1016" s="2">
        <f t="shared" si="126"/>
        <v>37.470000147819519</v>
      </c>
      <c r="AN1016" s="5" t="str">
        <f t="shared" si="122"/>
        <v/>
      </c>
      <c r="AP1016" s="5" t="str">
        <f t="shared" si="123"/>
        <v/>
      </c>
      <c r="AQ1016" s="2">
        <v>0.5</v>
      </c>
      <c r="AR1016" s="5">
        <f t="shared" si="124"/>
        <v>0.5</v>
      </c>
      <c r="AS1016" s="2">
        <v>1.379999995231628</v>
      </c>
      <c r="AT1016" s="2">
        <v>35.590000152587891</v>
      </c>
      <c r="AU1016" s="5">
        <f t="shared" si="127"/>
        <v>0</v>
      </c>
      <c r="AV1016" s="11">
        <f t="shared" si="128"/>
        <v>0</v>
      </c>
      <c r="AW1016" s="5">
        <f t="shared" si="129"/>
        <v>0</v>
      </c>
    </row>
    <row r="1017" spans="1:49" x14ac:dyDescent="0.3">
      <c r="A1017" s="1" t="s">
        <v>480</v>
      </c>
      <c r="B1017" s="1" t="s">
        <v>119</v>
      </c>
      <c r="C1017" s="1" t="s">
        <v>120</v>
      </c>
      <c r="D1017" s="1" t="s">
        <v>121</v>
      </c>
      <c r="E1017" s="1" t="s">
        <v>81</v>
      </c>
      <c r="F1017" s="1" t="s">
        <v>103</v>
      </c>
      <c r="G1017" s="1" t="s">
        <v>73</v>
      </c>
      <c r="H1017" s="1" t="s">
        <v>171</v>
      </c>
      <c r="I1017" s="2">
        <v>640</v>
      </c>
      <c r="J1017" s="2">
        <v>0.09</v>
      </c>
      <c r="K1017" s="2">
        <f t="shared" si="125"/>
        <v>0</v>
      </c>
      <c r="L1017" s="2">
        <f t="shared" si="126"/>
        <v>8.9999999850988388E-2</v>
      </c>
      <c r="AN1017" s="5" t="str">
        <f t="shared" si="122"/>
        <v/>
      </c>
      <c r="AP1017" s="5" t="str">
        <f t="shared" si="123"/>
        <v/>
      </c>
      <c r="AQ1017" s="2">
        <v>7.0000000298023224E-2</v>
      </c>
      <c r="AR1017" s="5">
        <f t="shared" si="124"/>
        <v>7.0000000298023224E-2</v>
      </c>
      <c r="AS1017" s="2">
        <v>9.9999997764825821E-3</v>
      </c>
      <c r="AT1017" s="2">
        <v>9.9999997764825821E-3</v>
      </c>
      <c r="AU1017" s="5">
        <f t="shared" si="127"/>
        <v>0</v>
      </c>
      <c r="AV1017" s="11">
        <f t="shared" si="128"/>
        <v>0</v>
      </c>
      <c r="AW1017" s="5">
        <f t="shared" si="129"/>
        <v>0</v>
      </c>
    </row>
    <row r="1018" spans="1:49" x14ac:dyDescent="0.3">
      <c r="A1018" s="1" t="s">
        <v>480</v>
      </c>
      <c r="B1018" s="1" t="s">
        <v>119</v>
      </c>
      <c r="C1018" s="1" t="s">
        <v>120</v>
      </c>
      <c r="D1018" s="1" t="s">
        <v>121</v>
      </c>
      <c r="E1018" s="1" t="s">
        <v>82</v>
      </c>
      <c r="F1018" s="1" t="s">
        <v>103</v>
      </c>
      <c r="G1018" s="1" t="s">
        <v>73</v>
      </c>
      <c r="H1018" s="1" t="s">
        <v>171</v>
      </c>
      <c r="I1018" s="2">
        <v>640</v>
      </c>
      <c r="J1018" s="2">
        <v>0.09</v>
      </c>
      <c r="K1018" s="2">
        <f t="shared" si="125"/>
        <v>0</v>
      </c>
      <c r="L1018" s="2">
        <f t="shared" si="126"/>
        <v>9.9999997764825821E-2</v>
      </c>
      <c r="AN1018" s="5" t="str">
        <f t="shared" si="122"/>
        <v/>
      </c>
      <c r="AP1018" s="5" t="str">
        <f t="shared" si="123"/>
        <v/>
      </c>
      <c r="AQ1018" s="2">
        <v>3.9999999105930328E-2</v>
      </c>
      <c r="AR1018" s="5">
        <f t="shared" si="124"/>
        <v>3.9999999105930328E-2</v>
      </c>
      <c r="AS1018" s="2">
        <v>5.9999998658895493E-2</v>
      </c>
      <c r="AU1018" s="5">
        <f t="shared" si="127"/>
        <v>0</v>
      </c>
      <c r="AV1018" s="11">
        <f t="shared" si="128"/>
        <v>0</v>
      </c>
      <c r="AW1018" s="5">
        <f t="shared" si="129"/>
        <v>0</v>
      </c>
    </row>
    <row r="1019" spans="1:49" x14ac:dyDescent="0.3">
      <c r="A1019" s="1" t="s">
        <v>480</v>
      </c>
      <c r="B1019" s="1" t="s">
        <v>119</v>
      </c>
      <c r="C1019" s="1" t="s">
        <v>120</v>
      </c>
      <c r="D1019" s="1" t="s">
        <v>121</v>
      </c>
      <c r="E1019" s="1" t="s">
        <v>71</v>
      </c>
      <c r="F1019" s="1" t="s">
        <v>103</v>
      </c>
      <c r="G1019" s="1" t="s">
        <v>73</v>
      </c>
      <c r="H1019" s="1" t="s">
        <v>171</v>
      </c>
      <c r="I1019" s="2">
        <v>640</v>
      </c>
      <c r="J1019" s="2">
        <v>0.1</v>
      </c>
      <c r="K1019" s="2">
        <f t="shared" si="125"/>
        <v>0</v>
      </c>
      <c r="L1019" s="2">
        <f t="shared" si="126"/>
        <v>0.10000000149011611</v>
      </c>
      <c r="AN1019" s="5" t="str">
        <f t="shared" si="122"/>
        <v/>
      </c>
      <c r="AP1019" s="5" t="str">
        <f t="shared" si="123"/>
        <v/>
      </c>
      <c r="AR1019" s="5" t="str">
        <f t="shared" si="124"/>
        <v/>
      </c>
      <c r="AS1019" s="2">
        <v>0.10000000149011611</v>
      </c>
      <c r="AU1019" s="5">
        <f t="shared" si="127"/>
        <v>0</v>
      </c>
      <c r="AV1019" s="11">
        <f t="shared" si="128"/>
        <v>0</v>
      </c>
      <c r="AW1019" s="5">
        <f t="shared" si="129"/>
        <v>0</v>
      </c>
    </row>
    <row r="1020" spans="1:49" x14ac:dyDescent="0.3">
      <c r="A1020" s="1" t="s">
        <v>480</v>
      </c>
      <c r="B1020" s="1" t="s">
        <v>119</v>
      </c>
      <c r="C1020" s="1" t="s">
        <v>120</v>
      </c>
      <c r="D1020" s="1" t="s">
        <v>121</v>
      </c>
      <c r="E1020" s="1" t="s">
        <v>74</v>
      </c>
      <c r="F1020" s="1" t="s">
        <v>103</v>
      </c>
      <c r="G1020" s="1" t="s">
        <v>73</v>
      </c>
      <c r="H1020" s="1" t="s">
        <v>171</v>
      </c>
      <c r="I1020" s="2">
        <v>640</v>
      </c>
      <c r="J1020" s="2">
        <v>0.09</v>
      </c>
      <c r="K1020" s="2">
        <f t="shared" si="125"/>
        <v>0</v>
      </c>
      <c r="L1020" s="2">
        <f t="shared" si="126"/>
        <v>0.10000000335276127</v>
      </c>
      <c r="AN1020" s="5" t="str">
        <f t="shared" si="122"/>
        <v/>
      </c>
      <c r="AP1020" s="5" t="str">
        <f t="shared" si="123"/>
        <v/>
      </c>
      <c r="AQ1020" s="2">
        <v>9.9999997764825821E-3</v>
      </c>
      <c r="AR1020" s="5">
        <f t="shared" si="124"/>
        <v>9.9999997764825821E-3</v>
      </c>
      <c r="AS1020" s="2">
        <v>9.0000003576278687E-2</v>
      </c>
      <c r="AU1020" s="5">
        <f t="shared" si="127"/>
        <v>0</v>
      </c>
      <c r="AV1020" s="11">
        <f t="shared" si="128"/>
        <v>0</v>
      </c>
      <c r="AW1020" s="5">
        <f t="shared" si="129"/>
        <v>0</v>
      </c>
    </row>
    <row r="1021" spans="1:49" x14ac:dyDescent="0.3">
      <c r="A1021" s="1" t="s">
        <v>480</v>
      </c>
      <c r="B1021" s="1" t="s">
        <v>119</v>
      </c>
      <c r="C1021" s="1" t="s">
        <v>120</v>
      </c>
      <c r="D1021" s="1" t="s">
        <v>121</v>
      </c>
      <c r="E1021" s="1" t="s">
        <v>79</v>
      </c>
      <c r="F1021" s="1" t="s">
        <v>265</v>
      </c>
      <c r="G1021" s="1" t="s">
        <v>73</v>
      </c>
      <c r="H1021" s="1" t="s">
        <v>171</v>
      </c>
      <c r="I1021" s="2">
        <v>640</v>
      </c>
      <c r="J1021" s="2">
        <v>40</v>
      </c>
      <c r="K1021" s="2">
        <f t="shared" si="125"/>
        <v>0</v>
      </c>
      <c r="L1021" s="2">
        <f t="shared" si="126"/>
        <v>40</v>
      </c>
      <c r="AN1021" s="5" t="str">
        <f t="shared" si="122"/>
        <v/>
      </c>
      <c r="AP1021" s="5" t="str">
        <f t="shared" si="123"/>
        <v/>
      </c>
      <c r="AR1021" s="5" t="str">
        <f t="shared" si="124"/>
        <v/>
      </c>
      <c r="AT1021" s="2">
        <v>40</v>
      </c>
      <c r="AU1021" s="5">
        <f t="shared" si="127"/>
        <v>0</v>
      </c>
      <c r="AV1021" s="11">
        <f t="shared" si="128"/>
        <v>0</v>
      </c>
      <c r="AW1021" s="5">
        <f t="shared" si="129"/>
        <v>0</v>
      </c>
    </row>
    <row r="1022" spans="1:49" x14ac:dyDescent="0.3">
      <c r="A1022" s="1" t="s">
        <v>480</v>
      </c>
      <c r="B1022" s="1" t="s">
        <v>119</v>
      </c>
      <c r="C1022" s="1" t="s">
        <v>120</v>
      </c>
      <c r="D1022" s="1" t="s">
        <v>121</v>
      </c>
      <c r="E1022" s="1" t="s">
        <v>80</v>
      </c>
      <c r="F1022" s="1" t="s">
        <v>265</v>
      </c>
      <c r="G1022" s="1" t="s">
        <v>73</v>
      </c>
      <c r="H1022" s="1" t="s">
        <v>171</v>
      </c>
      <c r="I1022" s="2">
        <v>640</v>
      </c>
      <c r="J1022" s="2">
        <v>40</v>
      </c>
      <c r="K1022" s="2">
        <f t="shared" si="125"/>
        <v>0</v>
      </c>
      <c r="L1022" s="2">
        <f t="shared" si="126"/>
        <v>39.989998340606689</v>
      </c>
      <c r="AN1022" s="5" t="str">
        <f t="shared" si="122"/>
        <v/>
      </c>
      <c r="AP1022" s="5" t="str">
        <f t="shared" si="123"/>
        <v/>
      </c>
      <c r="AQ1022" s="2">
        <v>0.76999998092651367</v>
      </c>
      <c r="AR1022" s="5">
        <f t="shared" si="124"/>
        <v>0.76999998092651367</v>
      </c>
      <c r="AS1022" s="2">
        <v>1.4600000381469731</v>
      </c>
      <c r="AT1022" s="2">
        <v>37.759998321533203</v>
      </c>
      <c r="AU1022" s="5">
        <f t="shared" si="127"/>
        <v>0</v>
      </c>
      <c r="AV1022" s="11">
        <f t="shared" si="128"/>
        <v>0</v>
      </c>
      <c r="AW1022" s="5">
        <f t="shared" si="129"/>
        <v>0</v>
      </c>
    </row>
    <row r="1023" spans="1:49" x14ac:dyDescent="0.3">
      <c r="A1023" s="1" t="s">
        <v>480</v>
      </c>
      <c r="B1023" s="1" t="s">
        <v>119</v>
      </c>
      <c r="C1023" s="1" t="s">
        <v>120</v>
      </c>
      <c r="D1023" s="1" t="s">
        <v>121</v>
      </c>
      <c r="E1023" s="1" t="s">
        <v>66</v>
      </c>
      <c r="F1023" s="1" t="s">
        <v>265</v>
      </c>
      <c r="G1023" s="1" t="s">
        <v>73</v>
      </c>
      <c r="H1023" s="1" t="s">
        <v>171</v>
      </c>
      <c r="I1023" s="2">
        <v>640</v>
      </c>
      <c r="J1023" s="2">
        <v>38.909999999999997</v>
      </c>
      <c r="K1023" s="2">
        <f t="shared" si="125"/>
        <v>0</v>
      </c>
      <c r="L1023" s="2">
        <f t="shared" si="126"/>
        <v>38.909999971389773</v>
      </c>
      <c r="AN1023" s="5" t="str">
        <f t="shared" si="122"/>
        <v/>
      </c>
      <c r="AP1023" s="5" t="str">
        <f t="shared" si="123"/>
        <v/>
      </c>
      <c r="AQ1023" s="2">
        <v>0.51999998092651367</v>
      </c>
      <c r="AR1023" s="5">
        <f t="shared" si="124"/>
        <v>0.51999998092651367</v>
      </c>
      <c r="AS1023" s="2">
        <v>1.2599999904632571</v>
      </c>
      <c r="AT1023" s="2">
        <v>37.130000000000003</v>
      </c>
      <c r="AU1023" s="5">
        <f t="shared" si="127"/>
        <v>0</v>
      </c>
      <c r="AV1023" s="11">
        <f t="shared" si="128"/>
        <v>0</v>
      </c>
      <c r="AW1023" s="5">
        <f t="shared" si="129"/>
        <v>0</v>
      </c>
    </row>
    <row r="1024" spans="1:49" x14ac:dyDescent="0.3">
      <c r="A1024" s="1" t="s">
        <v>480</v>
      </c>
      <c r="B1024" s="1" t="s">
        <v>119</v>
      </c>
      <c r="C1024" s="1" t="s">
        <v>120</v>
      </c>
      <c r="D1024" s="1" t="s">
        <v>121</v>
      </c>
      <c r="E1024" s="1" t="s">
        <v>62</v>
      </c>
      <c r="F1024" s="1" t="s">
        <v>265</v>
      </c>
      <c r="G1024" s="1" t="s">
        <v>73</v>
      </c>
      <c r="H1024" s="1" t="s">
        <v>171</v>
      </c>
      <c r="I1024" s="2">
        <v>640</v>
      </c>
      <c r="J1024" s="2">
        <v>38.520000000000003</v>
      </c>
      <c r="K1024" s="2">
        <f t="shared" si="125"/>
        <v>0</v>
      </c>
      <c r="L1024" s="2">
        <f t="shared" si="126"/>
        <v>38.520000457763672</v>
      </c>
      <c r="AN1024" s="5" t="str">
        <f t="shared" si="122"/>
        <v/>
      </c>
      <c r="AP1024" s="5" t="str">
        <f t="shared" si="123"/>
        <v/>
      </c>
      <c r="AR1024" s="5" t="str">
        <f t="shared" si="124"/>
        <v/>
      </c>
      <c r="AT1024" s="2">
        <v>38.520000457763672</v>
      </c>
      <c r="AU1024" s="5">
        <f t="shared" si="127"/>
        <v>0</v>
      </c>
      <c r="AV1024" s="11">
        <f t="shared" si="128"/>
        <v>0</v>
      </c>
      <c r="AW1024" s="5">
        <f t="shared" si="129"/>
        <v>0</v>
      </c>
    </row>
    <row r="1025" spans="1:49" x14ac:dyDescent="0.3">
      <c r="A1025" s="1" t="s">
        <v>480</v>
      </c>
      <c r="B1025" s="1" t="s">
        <v>119</v>
      </c>
      <c r="C1025" s="1" t="s">
        <v>120</v>
      </c>
      <c r="D1025" s="1" t="s">
        <v>121</v>
      </c>
      <c r="E1025" s="1" t="s">
        <v>87</v>
      </c>
      <c r="F1025" s="1" t="s">
        <v>265</v>
      </c>
      <c r="G1025" s="1" t="s">
        <v>73</v>
      </c>
      <c r="H1025" s="1" t="s">
        <v>171</v>
      </c>
      <c r="I1025" s="2">
        <v>640</v>
      </c>
      <c r="J1025" s="2">
        <v>38.82</v>
      </c>
      <c r="K1025" s="2">
        <f t="shared" si="125"/>
        <v>0</v>
      </c>
      <c r="L1025" s="2">
        <f t="shared" si="126"/>
        <v>38.82</v>
      </c>
      <c r="AN1025" s="5" t="str">
        <f t="shared" ref="AN1025:AN1088" si="130">IF(AM1025&gt;0,AM1025*$AN$1,"")</f>
        <v/>
      </c>
      <c r="AP1025" s="5" t="str">
        <f t="shared" ref="AP1025:AP1088" si="131">IF(AO1025&gt;0,AO1025*$AP$1,"")</f>
        <v/>
      </c>
      <c r="AR1025" s="5" t="str">
        <f t="shared" ref="AR1025:AR1088" si="132">IF(AQ1025&gt;0,AQ1025*$AR$1,"")</f>
        <v/>
      </c>
      <c r="AT1025" s="2">
        <v>38.82</v>
      </c>
      <c r="AU1025" s="5">
        <f t="shared" si="127"/>
        <v>0</v>
      </c>
      <c r="AV1025" s="11">
        <f t="shared" si="128"/>
        <v>0</v>
      </c>
      <c r="AW1025" s="5">
        <f t="shared" si="129"/>
        <v>0</v>
      </c>
    </row>
    <row r="1026" spans="1:49" x14ac:dyDescent="0.3">
      <c r="A1026" s="1" t="s">
        <v>480</v>
      </c>
      <c r="B1026" s="1" t="s">
        <v>119</v>
      </c>
      <c r="C1026" s="1" t="s">
        <v>120</v>
      </c>
      <c r="D1026" s="1" t="s">
        <v>121</v>
      </c>
      <c r="E1026" s="1" t="s">
        <v>82</v>
      </c>
      <c r="F1026" s="1" t="s">
        <v>265</v>
      </c>
      <c r="G1026" s="1" t="s">
        <v>73</v>
      </c>
      <c r="H1026" s="1" t="s">
        <v>171</v>
      </c>
      <c r="I1026" s="2">
        <v>640</v>
      </c>
      <c r="J1026" s="2">
        <v>39.01</v>
      </c>
      <c r="K1026" s="2">
        <f t="shared" si="125"/>
        <v>0</v>
      </c>
      <c r="L1026" s="2">
        <f t="shared" si="126"/>
        <v>39.009998321533203</v>
      </c>
      <c r="AN1026" s="5" t="str">
        <f t="shared" si="130"/>
        <v/>
      </c>
      <c r="AP1026" s="5" t="str">
        <f t="shared" si="131"/>
        <v/>
      </c>
      <c r="AR1026" s="5" t="str">
        <f t="shared" si="132"/>
        <v/>
      </c>
      <c r="AT1026" s="2">
        <v>39.009998321533203</v>
      </c>
      <c r="AU1026" s="5">
        <f t="shared" si="127"/>
        <v>0</v>
      </c>
      <c r="AV1026" s="11">
        <f t="shared" si="128"/>
        <v>0</v>
      </c>
      <c r="AW1026" s="5">
        <f t="shared" si="129"/>
        <v>0</v>
      </c>
    </row>
    <row r="1027" spans="1:49" x14ac:dyDescent="0.3">
      <c r="A1027" s="1" t="s">
        <v>480</v>
      </c>
      <c r="B1027" s="1" t="s">
        <v>119</v>
      </c>
      <c r="C1027" s="1" t="s">
        <v>120</v>
      </c>
      <c r="D1027" s="1" t="s">
        <v>121</v>
      </c>
      <c r="E1027" s="1" t="s">
        <v>71</v>
      </c>
      <c r="F1027" s="1" t="s">
        <v>265</v>
      </c>
      <c r="G1027" s="1" t="s">
        <v>73</v>
      </c>
      <c r="H1027" s="1" t="s">
        <v>171</v>
      </c>
      <c r="I1027" s="2">
        <v>640</v>
      </c>
      <c r="J1027" s="2">
        <v>40.909999999999997</v>
      </c>
      <c r="K1027" s="2">
        <f t="shared" ref="K1027:K1090" si="133">SUM(N1027,P1027,R1027,T1027,X1027,Z1027,AB1027,AD1027,AG1027,AI1027,AK1027,V1027,AX1027,AZ1027,BB1027,BD1027)</f>
        <v>0</v>
      </c>
      <c r="L1027" s="2">
        <f t="shared" ref="L1027:L1090" si="134">SUM(M1027,AF1027,AM1027,AO1027,AQ1027,AS1027,AT1027)</f>
        <v>40</v>
      </c>
      <c r="AN1027" s="5" t="str">
        <f t="shared" si="130"/>
        <v/>
      </c>
      <c r="AP1027" s="5" t="str">
        <f t="shared" si="131"/>
        <v/>
      </c>
      <c r="AR1027" s="5" t="str">
        <f t="shared" si="132"/>
        <v/>
      </c>
      <c r="AT1027" s="2">
        <v>40</v>
      </c>
      <c r="AU1027" s="5">
        <f t="shared" si="127"/>
        <v>0</v>
      </c>
      <c r="AV1027" s="11">
        <f t="shared" si="128"/>
        <v>0</v>
      </c>
      <c r="AW1027" s="5">
        <f t="shared" si="129"/>
        <v>0</v>
      </c>
    </row>
    <row r="1028" spans="1:49" x14ac:dyDescent="0.3">
      <c r="A1028" s="1" t="s">
        <v>480</v>
      </c>
      <c r="B1028" s="1" t="s">
        <v>119</v>
      </c>
      <c r="C1028" s="1" t="s">
        <v>120</v>
      </c>
      <c r="D1028" s="1" t="s">
        <v>121</v>
      </c>
      <c r="E1028" s="1" t="s">
        <v>90</v>
      </c>
      <c r="F1028" s="1" t="s">
        <v>265</v>
      </c>
      <c r="G1028" s="1" t="s">
        <v>73</v>
      </c>
      <c r="H1028" s="1" t="s">
        <v>171</v>
      </c>
      <c r="I1028" s="2">
        <v>640</v>
      </c>
      <c r="J1028" s="2">
        <v>40.630000000000003</v>
      </c>
      <c r="K1028" s="2">
        <f t="shared" si="133"/>
        <v>0</v>
      </c>
      <c r="L1028" s="2">
        <f t="shared" si="134"/>
        <v>40</v>
      </c>
      <c r="AN1028" s="5" t="str">
        <f t="shared" si="130"/>
        <v/>
      </c>
      <c r="AP1028" s="5" t="str">
        <f t="shared" si="131"/>
        <v/>
      </c>
      <c r="AR1028" s="5" t="str">
        <f t="shared" si="132"/>
        <v/>
      </c>
      <c r="AT1028" s="2">
        <v>40</v>
      </c>
      <c r="AU1028" s="5">
        <f t="shared" ref="AU1028:AU1091" si="135">SUM(O1028,Q1028,S1028,U1028,Y1028,AA1028,AC1028,AE1028,AH1028,AJ1028,AL1028,W1028,AY1028,BA1028,BC1028,BE1028)</f>
        <v>0</v>
      </c>
      <c r="AV1028" s="11">
        <f t="shared" ref="AV1028:AV1091" si="136">(AU1028/$AU$1800)*100</f>
        <v>0</v>
      </c>
      <c r="AW1028" s="5">
        <f t="shared" ref="AW1028:AW1091" si="137">(AV1028/100)*$AW$1</f>
        <v>0</v>
      </c>
    </row>
    <row r="1029" spans="1:49" x14ac:dyDescent="0.3">
      <c r="A1029" s="1" t="s">
        <v>480</v>
      </c>
      <c r="B1029" s="1" t="s">
        <v>119</v>
      </c>
      <c r="C1029" s="1" t="s">
        <v>120</v>
      </c>
      <c r="D1029" s="1" t="s">
        <v>121</v>
      </c>
      <c r="E1029" s="1" t="s">
        <v>68</v>
      </c>
      <c r="F1029" s="1" t="s">
        <v>265</v>
      </c>
      <c r="G1029" s="1" t="s">
        <v>73</v>
      </c>
      <c r="H1029" s="1" t="s">
        <v>171</v>
      </c>
      <c r="I1029" s="2">
        <v>640</v>
      </c>
      <c r="J1029" s="2">
        <v>40.020000000000003</v>
      </c>
      <c r="K1029" s="2">
        <f t="shared" si="133"/>
        <v>0</v>
      </c>
      <c r="L1029" s="2">
        <f t="shared" si="134"/>
        <v>39.99</v>
      </c>
      <c r="AN1029" s="5" t="str">
        <f t="shared" si="130"/>
        <v/>
      </c>
      <c r="AP1029" s="5" t="str">
        <f t="shared" si="131"/>
        <v/>
      </c>
      <c r="AR1029" s="5" t="str">
        <f t="shared" si="132"/>
        <v/>
      </c>
      <c r="AT1029" s="2">
        <v>39.99</v>
      </c>
      <c r="AU1029" s="5">
        <f t="shared" si="135"/>
        <v>0</v>
      </c>
      <c r="AV1029" s="11">
        <f t="shared" si="136"/>
        <v>0</v>
      </c>
      <c r="AW1029" s="5">
        <f t="shared" si="137"/>
        <v>0</v>
      </c>
    </row>
    <row r="1030" spans="1:49" x14ac:dyDescent="0.3">
      <c r="A1030" s="1" t="s">
        <v>480</v>
      </c>
      <c r="B1030" s="1" t="s">
        <v>119</v>
      </c>
      <c r="C1030" s="1" t="s">
        <v>120</v>
      </c>
      <c r="D1030" s="1" t="s">
        <v>121</v>
      </c>
      <c r="E1030" s="1" t="s">
        <v>67</v>
      </c>
      <c r="F1030" s="1" t="s">
        <v>265</v>
      </c>
      <c r="G1030" s="1" t="s">
        <v>73</v>
      </c>
      <c r="H1030" s="1" t="s">
        <v>171</v>
      </c>
      <c r="I1030" s="2">
        <v>640</v>
      </c>
      <c r="J1030" s="2">
        <v>40.51</v>
      </c>
      <c r="K1030" s="2">
        <f t="shared" si="133"/>
        <v>0</v>
      </c>
      <c r="L1030" s="2">
        <f t="shared" si="134"/>
        <v>39.990000021457675</v>
      </c>
      <c r="AN1030" s="5" t="str">
        <f t="shared" si="130"/>
        <v/>
      </c>
      <c r="AP1030" s="5" t="str">
        <f t="shared" si="131"/>
        <v/>
      </c>
      <c r="AQ1030" s="2">
        <v>0.49000000953674322</v>
      </c>
      <c r="AR1030" s="5">
        <f t="shared" si="132"/>
        <v>0.49000000953674322</v>
      </c>
      <c r="AS1030" s="2">
        <v>0.55000001192092896</v>
      </c>
      <c r="AT1030" s="2">
        <v>38.950000000000003</v>
      </c>
      <c r="AU1030" s="5">
        <f t="shared" si="135"/>
        <v>0</v>
      </c>
      <c r="AV1030" s="11">
        <f t="shared" si="136"/>
        <v>0</v>
      </c>
      <c r="AW1030" s="5">
        <f t="shared" si="137"/>
        <v>0</v>
      </c>
    </row>
    <row r="1031" spans="1:49" x14ac:dyDescent="0.3">
      <c r="A1031" s="1" t="s">
        <v>480</v>
      </c>
      <c r="B1031" s="1" t="s">
        <v>119</v>
      </c>
      <c r="C1031" s="1" t="s">
        <v>120</v>
      </c>
      <c r="D1031" s="1" t="s">
        <v>121</v>
      </c>
      <c r="E1031" s="1" t="s">
        <v>70</v>
      </c>
      <c r="F1031" s="1" t="s">
        <v>265</v>
      </c>
      <c r="G1031" s="1" t="s">
        <v>73</v>
      </c>
      <c r="H1031" s="1" t="s">
        <v>171</v>
      </c>
      <c r="I1031" s="2">
        <v>640</v>
      </c>
      <c r="J1031" s="2">
        <v>40.729999999999997</v>
      </c>
      <c r="K1031" s="2">
        <f t="shared" si="133"/>
        <v>0</v>
      </c>
      <c r="L1031" s="2">
        <f t="shared" si="134"/>
        <v>40.000001667067409</v>
      </c>
      <c r="AN1031" s="5" t="str">
        <f t="shared" si="130"/>
        <v/>
      </c>
      <c r="AP1031" s="5" t="str">
        <f t="shared" si="131"/>
        <v/>
      </c>
      <c r="AQ1031" s="2">
        <v>0.47999998927116388</v>
      </c>
      <c r="AR1031" s="5">
        <f t="shared" si="132"/>
        <v>0.47999998927116388</v>
      </c>
      <c r="AS1031" s="2">
        <v>2.999999932944775E-2</v>
      </c>
      <c r="AT1031" s="2">
        <v>39.490001678466797</v>
      </c>
      <c r="AU1031" s="5">
        <f t="shared" si="135"/>
        <v>0</v>
      </c>
      <c r="AV1031" s="11">
        <f t="shared" si="136"/>
        <v>0</v>
      </c>
      <c r="AW1031" s="5">
        <f t="shared" si="137"/>
        <v>0</v>
      </c>
    </row>
    <row r="1032" spans="1:49" x14ac:dyDescent="0.3">
      <c r="A1032" s="1" t="s">
        <v>480</v>
      </c>
      <c r="B1032" s="1" t="s">
        <v>119</v>
      </c>
      <c r="C1032" s="1" t="s">
        <v>120</v>
      </c>
      <c r="D1032" s="1" t="s">
        <v>121</v>
      </c>
      <c r="E1032" s="1" t="s">
        <v>69</v>
      </c>
      <c r="F1032" s="1" t="s">
        <v>265</v>
      </c>
      <c r="G1032" s="1" t="s">
        <v>73</v>
      </c>
      <c r="H1032" s="1" t="s">
        <v>171</v>
      </c>
      <c r="I1032" s="2">
        <v>640</v>
      </c>
      <c r="J1032" s="2">
        <v>39.46</v>
      </c>
      <c r="K1032" s="2">
        <f t="shared" si="133"/>
        <v>0</v>
      </c>
      <c r="L1032" s="2">
        <f t="shared" si="134"/>
        <v>39.459999084472663</v>
      </c>
      <c r="AN1032" s="5" t="str">
        <f t="shared" si="130"/>
        <v/>
      </c>
      <c r="AP1032" s="5" t="str">
        <f t="shared" si="131"/>
        <v/>
      </c>
      <c r="AR1032" s="5" t="str">
        <f t="shared" si="132"/>
        <v/>
      </c>
      <c r="AT1032" s="2">
        <v>39.459999084472663</v>
      </c>
      <c r="AU1032" s="5">
        <f t="shared" si="135"/>
        <v>0</v>
      </c>
      <c r="AV1032" s="11">
        <f t="shared" si="136"/>
        <v>0</v>
      </c>
      <c r="AW1032" s="5">
        <f t="shared" si="137"/>
        <v>0</v>
      </c>
    </row>
    <row r="1033" spans="1:49" x14ac:dyDescent="0.3">
      <c r="A1033" s="1" t="s">
        <v>480</v>
      </c>
      <c r="B1033" s="1" t="s">
        <v>119</v>
      </c>
      <c r="C1033" s="1" t="s">
        <v>120</v>
      </c>
      <c r="D1033" s="1" t="s">
        <v>121</v>
      </c>
      <c r="E1033" s="1" t="s">
        <v>91</v>
      </c>
      <c r="F1033" s="1" t="s">
        <v>265</v>
      </c>
      <c r="G1033" s="1" t="s">
        <v>73</v>
      </c>
      <c r="H1033" s="1" t="s">
        <v>171</v>
      </c>
      <c r="I1033" s="2">
        <v>640</v>
      </c>
      <c r="J1033" s="2">
        <v>39.69</v>
      </c>
      <c r="K1033" s="2">
        <f t="shared" si="133"/>
        <v>0</v>
      </c>
      <c r="L1033" s="2">
        <f t="shared" si="134"/>
        <v>39.689998626708977</v>
      </c>
      <c r="AN1033" s="5" t="str">
        <f t="shared" si="130"/>
        <v/>
      </c>
      <c r="AP1033" s="5" t="str">
        <f t="shared" si="131"/>
        <v/>
      </c>
      <c r="AR1033" s="5" t="str">
        <f t="shared" si="132"/>
        <v/>
      </c>
      <c r="AT1033" s="2">
        <v>39.689998626708977</v>
      </c>
      <c r="AU1033" s="5">
        <f t="shared" si="135"/>
        <v>0</v>
      </c>
      <c r="AV1033" s="11">
        <f t="shared" si="136"/>
        <v>0</v>
      </c>
      <c r="AW1033" s="5">
        <f t="shared" si="137"/>
        <v>0</v>
      </c>
    </row>
    <row r="1034" spans="1:49" x14ac:dyDescent="0.3">
      <c r="A1034" s="1" t="s">
        <v>480</v>
      </c>
      <c r="B1034" s="1" t="s">
        <v>119</v>
      </c>
      <c r="C1034" s="1" t="s">
        <v>120</v>
      </c>
      <c r="D1034" s="1" t="s">
        <v>121</v>
      </c>
      <c r="E1034" s="1" t="s">
        <v>74</v>
      </c>
      <c r="F1034" s="1" t="s">
        <v>265</v>
      </c>
      <c r="G1034" s="1" t="s">
        <v>73</v>
      </c>
      <c r="H1034" s="1" t="s">
        <v>171</v>
      </c>
      <c r="I1034" s="2">
        <v>640</v>
      </c>
      <c r="J1034" s="2">
        <v>39.369999999999997</v>
      </c>
      <c r="K1034" s="2">
        <f t="shared" si="133"/>
        <v>0</v>
      </c>
      <c r="L1034" s="2">
        <f t="shared" si="134"/>
        <v>39.369998931884773</v>
      </c>
      <c r="AN1034" s="5" t="str">
        <f t="shared" si="130"/>
        <v/>
      </c>
      <c r="AP1034" s="5" t="str">
        <f t="shared" si="131"/>
        <v/>
      </c>
      <c r="AR1034" s="5" t="str">
        <f t="shared" si="132"/>
        <v/>
      </c>
      <c r="AT1034" s="2">
        <v>39.369998931884773</v>
      </c>
      <c r="AU1034" s="5">
        <f t="shared" si="135"/>
        <v>0</v>
      </c>
      <c r="AV1034" s="11">
        <f t="shared" si="136"/>
        <v>0</v>
      </c>
      <c r="AW1034" s="5">
        <f t="shared" si="137"/>
        <v>0</v>
      </c>
    </row>
    <row r="1035" spans="1:49" x14ac:dyDescent="0.3">
      <c r="A1035" s="1" t="s">
        <v>480</v>
      </c>
      <c r="B1035" s="1" t="s">
        <v>119</v>
      </c>
      <c r="C1035" s="1" t="s">
        <v>120</v>
      </c>
      <c r="D1035" s="1" t="s">
        <v>121</v>
      </c>
      <c r="E1035" s="1" t="s">
        <v>81</v>
      </c>
      <c r="F1035" s="1" t="s">
        <v>265</v>
      </c>
      <c r="G1035" s="1" t="s">
        <v>73</v>
      </c>
      <c r="H1035" s="1" t="s">
        <v>171</v>
      </c>
      <c r="I1035" s="2">
        <v>640</v>
      </c>
      <c r="J1035" s="2">
        <v>40</v>
      </c>
      <c r="K1035" s="2">
        <f t="shared" si="133"/>
        <v>0</v>
      </c>
      <c r="L1035" s="2">
        <f t="shared" si="134"/>
        <v>40</v>
      </c>
      <c r="AN1035" s="5" t="str">
        <f t="shared" si="130"/>
        <v/>
      </c>
      <c r="AP1035" s="5" t="str">
        <f t="shared" si="131"/>
        <v/>
      </c>
      <c r="AR1035" s="5" t="str">
        <f t="shared" si="132"/>
        <v/>
      </c>
      <c r="AT1035" s="2">
        <v>40</v>
      </c>
      <c r="AU1035" s="5">
        <f t="shared" si="135"/>
        <v>0</v>
      </c>
      <c r="AV1035" s="11">
        <f t="shared" si="136"/>
        <v>0</v>
      </c>
      <c r="AW1035" s="5">
        <f t="shared" si="137"/>
        <v>0</v>
      </c>
    </row>
    <row r="1036" spans="1:49" x14ac:dyDescent="0.3">
      <c r="A1036" s="1" t="s">
        <v>480</v>
      </c>
      <c r="B1036" s="1" t="s">
        <v>119</v>
      </c>
      <c r="C1036" s="1" t="s">
        <v>120</v>
      </c>
      <c r="D1036" s="1" t="s">
        <v>121</v>
      </c>
      <c r="E1036" s="1" t="s">
        <v>86</v>
      </c>
      <c r="F1036" s="1" t="s">
        <v>265</v>
      </c>
      <c r="G1036" s="1" t="s">
        <v>73</v>
      </c>
      <c r="H1036" s="1" t="s">
        <v>171</v>
      </c>
      <c r="I1036" s="2">
        <v>640</v>
      </c>
      <c r="J1036" s="2">
        <v>40</v>
      </c>
      <c r="K1036" s="2">
        <f t="shared" si="133"/>
        <v>0</v>
      </c>
      <c r="L1036" s="2">
        <f t="shared" si="134"/>
        <v>40</v>
      </c>
      <c r="AN1036" s="5" t="str">
        <f t="shared" si="130"/>
        <v/>
      </c>
      <c r="AP1036" s="5" t="str">
        <f t="shared" si="131"/>
        <v/>
      </c>
      <c r="AR1036" s="5" t="str">
        <f t="shared" si="132"/>
        <v/>
      </c>
      <c r="AT1036" s="2">
        <v>40</v>
      </c>
      <c r="AU1036" s="5">
        <f t="shared" si="135"/>
        <v>0</v>
      </c>
      <c r="AV1036" s="11">
        <f t="shared" si="136"/>
        <v>0</v>
      </c>
      <c r="AW1036" s="5">
        <f t="shared" si="137"/>
        <v>0</v>
      </c>
    </row>
    <row r="1037" spans="1:49" x14ac:dyDescent="0.3">
      <c r="A1037" s="1" t="s">
        <v>480</v>
      </c>
      <c r="B1037" s="1" t="s">
        <v>119</v>
      </c>
      <c r="C1037" s="1" t="s">
        <v>120</v>
      </c>
      <c r="D1037" s="1" t="s">
        <v>121</v>
      </c>
      <c r="E1037" s="1" t="s">
        <v>70</v>
      </c>
      <c r="F1037" s="1" t="s">
        <v>222</v>
      </c>
      <c r="G1037" s="1" t="s">
        <v>73</v>
      </c>
      <c r="H1037" s="1" t="s">
        <v>171</v>
      </c>
      <c r="I1037" s="2">
        <v>640</v>
      </c>
      <c r="J1037" s="2">
        <v>7.0000000000000007E-2</v>
      </c>
      <c r="K1037" s="2">
        <f t="shared" si="133"/>
        <v>0</v>
      </c>
      <c r="L1037" s="2">
        <f t="shared" si="134"/>
        <v>7.0000000298023224E-2</v>
      </c>
      <c r="AN1037" s="5" t="str">
        <f t="shared" si="130"/>
        <v/>
      </c>
      <c r="AP1037" s="5" t="str">
        <f t="shared" si="131"/>
        <v/>
      </c>
      <c r="AR1037" s="5" t="str">
        <f t="shared" si="132"/>
        <v/>
      </c>
      <c r="AT1037" s="2">
        <v>7.0000000298023224E-2</v>
      </c>
      <c r="AU1037" s="5">
        <f t="shared" si="135"/>
        <v>0</v>
      </c>
      <c r="AV1037" s="11">
        <f t="shared" si="136"/>
        <v>0</v>
      </c>
      <c r="AW1037" s="5">
        <f t="shared" si="137"/>
        <v>0</v>
      </c>
    </row>
    <row r="1038" spans="1:49" x14ac:dyDescent="0.3">
      <c r="A1038" s="1" t="s">
        <v>480</v>
      </c>
      <c r="B1038" s="1" t="s">
        <v>119</v>
      </c>
      <c r="C1038" s="1" t="s">
        <v>120</v>
      </c>
      <c r="D1038" s="1" t="s">
        <v>121</v>
      </c>
      <c r="E1038" s="1" t="s">
        <v>69</v>
      </c>
      <c r="F1038" s="1" t="s">
        <v>222</v>
      </c>
      <c r="G1038" s="1" t="s">
        <v>73</v>
      </c>
      <c r="H1038" s="1" t="s">
        <v>171</v>
      </c>
      <c r="I1038" s="2">
        <v>640</v>
      </c>
      <c r="J1038" s="2">
        <v>7.0000000000000007E-2</v>
      </c>
      <c r="K1038" s="2">
        <f t="shared" si="133"/>
        <v>0</v>
      </c>
      <c r="L1038" s="2">
        <f t="shared" si="134"/>
        <v>7.0000000298023224E-2</v>
      </c>
      <c r="AN1038" s="5" t="str">
        <f t="shared" si="130"/>
        <v/>
      </c>
      <c r="AP1038" s="5" t="str">
        <f t="shared" si="131"/>
        <v/>
      </c>
      <c r="AR1038" s="5" t="str">
        <f t="shared" si="132"/>
        <v/>
      </c>
      <c r="AT1038" s="2">
        <v>7.0000000298023224E-2</v>
      </c>
      <c r="AU1038" s="5">
        <f t="shared" si="135"/>
        <v>0</v>
      </c>
      <c r="AV1038" s="11">
        <f t="shared" si="136"/>
        <v>0</v>
      </c>
      <c r="AW1038" s="5">
        <f t="shared" si="137"/>
        <v>0</v>
      </c>
    </row>
    <row r="1039" spans="1:49" x14ac:dyDescent="0.3">
      <c r="A1039" s="1" t="s">
        <v>480</v>
      </c>
      <c r="B1039" s="1" t="s">
        <v>119</v>
      </c>
      <c r="C1039" s="1" t="s">
        <v>120</v>
      </c>
      <c r="D1039" s="1" t="s">
        <v>121</v>
      </c>
      <c r="E1039" s="1" t="s">
        <v>91</v>
      </c>
      <c r="F1039" s="1" t="s">
        <v>222</v>
      </c>
      <c r="G1039" s="1" t="s">
        <v>73</v>
      </c>
      <c r="H1039" s="1" t="s">
        <v>171</v>
      </c>
      <c r="I1039" s="2">
        <v>640</v>
      </c>
      <c r="J1039" s="2">
        <v>7.0000000000000007E-2</v>
      </c>
      <c r="K1039" s="2">
        <f t="shared" si="133"/>
        <v>0</v>
      </c>
      <c r="L1039" s="2">
        <f t="shared" si="134"/>
        <v>7.0000000298023224E-2</v>
      </c>
      <c r="AN1039" s="5" t="str">
        <f t="shared" si="130"/>
        <v/>
      </c>
      <c r="AP1039" s="5" t="str">
        <f t="shared" si="131"/>
        <v/>
      </c>
      <c r="AR1039" s="5" t="str">
        <f t="shared" si="132"/>
        <v/>
      </c>
      <c r="AT1039" s="2">
        <v>7.0000000298023224E-2</v>
      </c>
      <c r="AU1039" s="5">
        <f t="shared" si="135"/>
        <v>0</v>
      </c>
      <c r="AV1039" s="11">
        <f t="shared" si="136"/>
        <v>0</v>
      </c>
      <c r="AW1039" s="5">
        <f t="shared" si="137"/>
        <v>0</v>
      </c>
    </row>
    <row r="1040" spans="1:49" x14ac:dyDescent="0.3">
      <c r="A1040" s="1" t="s">
        <v>480</v>
      </c>
      <c r="B1040" s="1" t="s">
        <v>119</v>
      </c>
      <c r="C1040" s="1" t="s">
        <v>120</v>
      </c>
      <c r="D1040" s="1" t="s">
        <v>121</v>
      </c>
      <c r="E1040" s="1" t="s">
        <v>74</v>
      </c>
      <c r="F1040" s="1" t="s">
        <v>222</v>
      </c>
      <c r="G1040" s="1" t="s">
        <v>73</v>
      </c>
      <c r="H1040" s="1" t="s">
        <v>171</v>
      </c>
      <c r="I1040" s="2">
        <v>640</v>
      </c>
      <c r="J1040" s="2">
        <v>7.0000000000000007E-2</v>
      </c>
      <c r="K1040" s="2">
        <f t="shared" si="133"/>
        <v>0</v>
      </c>
      <c r="L1040" s="2">
        <f t="shared" si="134"/>
        <v>7.0000000298023224E-2</v>
      </c>
      <c r="AN1040" s="5" t="str">
        <f t="shared" si="130"/>
        <v/>
      </c>
      <c r="AP1040" s="5" t="str">
        <f t="shared" si="131"/>
        <v/>
      </c>
      <c r="AR1040" s="5" t="str">
        <f t="shared" si="132"/>
        <v/>
      </c>
      <c r="AT1040" s="2">
        <v>7.0000000298023224E-2</v>
      </c>
      <c r="AU1040" s="5">
        <f t="shared" si="135"/>
        <v>0</v>
      </c>
      <c r="AV1040" s="11">
        <f t="shared" si="136"/>
        <v>0</v>
      </c>
      <c r="AW1040" s="5">
        <f t="shared" si="137"/>
        <v>0</v>
      </c>
    </row>
    <row r="1041" spans="1:49" x14ac:dyDescent="0.3">
      <c r="A1041" s="1" t="s">
        <v>481</v>
      </c>
      <c r="B1041" s="1" t="s">
        <v>119</v>
      </c>
      <c r="C1041" s="1" t="s">
        <v>120</v>
      </c>
      <c r="D1041" s="1" t="s">
        <v>121</v>
      </c>
      <c r="E1041" s="1" t="s">
        <v>81</v>
      </c>
      <c r="F1041" s="1" t="s">
        <v>98</v>
      </c>
      <c r="G1041" s="1" t="s">
        <v>73</v>
      </c>
      <c r="H1041" s="1" t="s">
        <v>171</v>
      </c>
      <c r="I1041" s="2">
        <v>640</v>
      </c>
      <c r="J1041" s="2">
        <v>0.1</v>
      </c>
      <c r="K1041" s="2">
        <f t="shared" si="133"/>
        <v>0</v>
      </c>
      <c r="L1041" s="2">
        <f t="shared" si="134"/>
        <v>0.10000000149011611</v>
      </c>
      <c r="AN1041" s="5" t="str">
        <f t="shared" si="130"/>
        <v/>
      </c>
      <c r="AP1041" s="5" t="str">
        <f t="shared" si="131"/>
        <v/>
      </c>
      <c r="AR1041" s="5" t="str">
        <f t="shared" si="132"/>
        <v/>
      </c>
      <c r="AT1041" s="2">
        <v>0.10000000149011611</v>
      </c>
      <c r="AU1041" s="5">
        <f t="shared" si="135"/>
        <v>0</v>
      </c>
      <c r="AV1041" s="11">
        <f t="shared" si="136"/>
        <v>0</v>
      </c>
      <c r="AW1041" s="5">
        <f t="shared" si="137"/>
        <v>0</v>
      </c>
    </row>
    <row r="1042" spans="1:49" x14ac:dyDescent="0.3">
      <c r="A1042" s="1" t="s">
        <v>481</v>
      </c>
      <c r="B1042" s="1" t="s">
        <v>119</v>
      </c>
      <c r="C1042" s="1" t="s">
        <v>120</v>
      </c>
      <c r="D1042" s="1" t="s">
        <v>121</v>
      </c>
      <c r="E1042" s="1" t="s">
        <v>82</v>
      </c>
      <c r="F1042" s="1" t="s">
        <v>98</v>
      </c>
      <c r="G1042" s="1" t="s">
        <v>73</v>
      </c>
      <c r="H1042" s="1" t="s">
        <v>171</v>
      </c>
      <c r="I1042" s="2">
        <v>640</v>
      </c>
      <c r="J1042" s="2">
        <v>0.11</v>
      </c>
      <c r="K1042" s="2">
        <f t="shared" si="133"/>
        <v>0</v>
      </c>
      <c r="L1042" s="2">
        <f t="shared" si="134"/>
        <v>0.10000000335276127</v>
      </c>
      <c r="AN1042" s="5" t="str">
        <f t="shared" si="130"/>
        <v/>
      </c>
      <c r="AP1042" s="5" t="str">
        <f t="shared" si="131"/>
        <v/>
      </c>
      <c r="AR1042" s="5" t="str">
        <f t="shared" si="132"/>
        <v/>
      </c>
      <c r="AS1042" s="2">
        <v>9.9999997764825821E-3</v>
      </c>
      <c r="AT1042" s="2">
        <v>9.0000003576278687E-2</v>
      </c>
      <c r="AU1042" s="5">
        <f t="shared" si="135"/>
        <v>0</v>
      </c>
      <c r="AV1042" s="11">
        <f t="shared" si="136"/>
        <v>0</v>
      </c>
      <c r="AW1042" s="5">
        <f t="shared" si="137"/>
        <v>0</v>
      </c>
    </row>
    <row r="1043" spans="1:49" x14ac:dyDescent="0.3">
      <c r="A1043" s="1" t="s">
        <v>481</v>
      </c>
      <c r="B1043" s="1" t="s">
        <v>119</v>
      </c>
      <c r="C1043" s="1" t="s">
        <v>120</v>
      </c>
      <c r="D1043" s="1" t="s">
        <v>121</v>
      </c>
      <c r="E1043" s="1" t="s">
        <v>71</v>
      </c>
      <c r="F1043" s="1" t="s">
        <v>98</v>
      </c>
      <c r="G1043" s="1" t="s">
        <v>73</v>
      </c>
      <c r="H1043" s="1" t="s">
        <v>171</v>
      </c>
      <c r="I1043" s="2">
        <v>640</v>
      </c>
      <c r="J1043" s="2">
        <v>0.12</v>
      </c>
      <c r="K1043" s="2">
        <f t="shared" si="133"/>
        <v>0</v>
      </c>
      <c r="L1043" s="2">
        <f t="shared" si="134"/>
        <v>0.119999997317791</v>
      </c>
      <c r="AN1043" s="5" t="str">
        <f t="shared" si="130"/>
        <v/>
      </c>
      <c r="AP1043" s="5" t="str">
        <f t="shared" si="131"/>
        <v/>
      </c>
      <c r="AR1043" s="5" t="str">
        <f t="shared" si="132"/>
        <v/>
      </c>
      <c r="AS1043" s="2">
        <v>0.119999997317791</v>
      </c>
      <c r="AU1043" s="5">
        <f t="shared" si="135"/>
        <v>0</v>
      </c>
      <c r="AV1043" s="11">
        <f t="shared" si="136"/>
        <v>0</v>
      </c>
      <c r="AW1043" s="5">
        <f t="shared" si="137"/>
        <v>0</v>
      </c>
    </row>
    <row r="1044" spans="1:49" x14ac:dyDescent="0.3">
      <c r="A1044" s="1" t="s">
        <v>481</v>
      </c>
      <c r="B1044" s="1" t="s">
        <v>119</v>
      </c>
      <c r="C1044" s="1" t="s">
        <v>120</v>
      </c>
      <c r="D1044" s="1" t="s">
        <v>121</v>
      </c>
      <c r="E1044" s="1" t="s">
        <v>74</v>
      </c>
      <c r="F1044" s="1" t="s">
        <v>98</v>
      </c>
      <c r="G1044" s="1" t="s">
        <v>73</v>
      </c>
      <c r="H1044" s="1" t="s">
        <v>171</v>
      </c>
      <c r="I1044" s="2">
        <v>640</v>
      </c>
      <c r="J1044" s="2">
        <v>0.1</v>
      </c>
      <c r="K1044" s="2">
        <f t="shared" si="133"/>
        <v>0</v>
      </c>
      <c r="L1044" s="2">
        <f t="shared" si="134"/>
        <v>0.10000000149011611</v>
      </c>
      <c r="AN1044" s="5" t="str">
        <f t="shared" si="130"/>
        <v/>
      </c>
      <c r="AP1044" s="5" t="str">
        <f t="shared" si="131"/>
        <v/>
      </c>
      <c r="AR1044" s="5" t="str">
        <f t="shared" si="132"/>
        <v/>
      </c>
      <c r="AS1044" s="2">
        <v>0.10000000149011611</v>
      </c>
      <c r="AU1044" s="5">
        <f t="shared" si="135"/>
        <v>0</v>
      </c>
      <c r="AV1044" s="11">
        <f t="shared" si="136"/>
        <v>0</v>
      </c>
      <c r="AW1044" s="5">
        <f t="shared" si="137"/>
        <v>0</v>
      </c>
    </row>
    <row r="1045" spans="1:49" x14ac:dyDescent="0.3">
      <c r="A1045" s="1" t="s">
        <v>481</v>
      </c>
      <c r="B1045" s="1" t="s">
        <v>119</v>
      </c>
      <c r="C1045" s="1" t="s">
        <v>120</v>
      </c>
      <c r="D1045" s="1" t="s">
        <v>121</v>
      </c>
      <c r="E1045" s="1" t="s">
        <v>81</v>
      </c>
      <c r="F1045" s="1" t="s">
        <v>222</v>
      </c>
      <c r="G1045" s="1" t="s">
        <v>73</v>
      </c>
      <c r="H1045" s="1" t="s">
        <v>171</v>
      </c>
      <c r="I1045" s="2">
        <v>640</v>
      </c>
      <c r="J1045" s="2">
        <v>40</v>
      </c>
      <c r="K1045" s="2">
        <f t="shared" si="133"/>
        <v>0</v>
      </c>
      <c r="L1045" s="2">
        <f t="shared" si="134"/>
        <v>40</v>
      </c>
      <c r="AN1045" s="5" t="str">
        <f t="shared" si="130"/>
        <v/>
      </c>
      <c r="AP1045" s="5" t="str">
        <f t="shared" si="131"/>
        <v/>
      </c>
      <c r="AR1045" s="5" t="str">
        <f t="shared" si="132"/>
        <v/>
      </c>
      <c r="AT1045" s="2">
        <v>40</v>
      </c>
      <c r="AU1045" s="5">
        <f t="shared" si="135"/>
        <v>0</v>
      </c>
      <c r="AV1045" s="11">
        <f t="shared" si="136"/>
        <v>0</v>
      </c>
      <c r="AW1045" s="5">
        <f t="shared" si="137"/>
        <v>0</v>
      </c>
    </row>
    <row r="1046" spans="1:49" x14ac:dyDescent="0.3">
      <c r="A1046" s="1" t="s">
        <v>481</v>
      </c>
      <c r="B1046" s="1" t="s">
        <v>119</v>
      </c>
      <c r="C1046" s="1" t="s">
        <v>120</v>
      </c>
      <c r="D1046" s="1" t="s">
        <v>121</v>
      </c>
      <c r="E1046" s="1" t="s">
        <v>86</v>
      </c>
      <c r="F1046" s="1" t="s">
        <v>222</v>
      </c>
      <c r="G1046" s="1" t="s">
        <v>73</v>
      </c>
      <c r="H1046" s="1" t="s">
        <v>171</v>
      </c>
      <c r="I1046" s="2">
        <v>640</v>
      </c>
      <c r="J1046" s="2">
        <v>40</v>
      </c>
      <c r="K1046" s="2">
        <f t="shared" si="133"/>
        <v>0</v>
      </c>
      <c r="L1046" s="2">
        <f t="shared" si="134"/>
        <v>39.989999398589134</v>
      </c>
      <c r="AN1046" s="5" t="str">
        <f t="shared" si="130"/>
        <v/>
      </c>
      <c r="AP1046" s="5" t="str">
        <f t="shared" si="131"/>
        <v/>
      </c>
      <c r="AQ1046" s="2">
        <v>0.239999994635582</v>
      </c>
      <c r="AR1046" s="5">
        <f t="shared" si="132"/>
        <v>0.239999994635582</v>
      </c>
      <c r="AS1046" s="2">
        <v>0.36000001430511469</v>
      </c>
      <c r="AT1046" s="2">
        <v>39.389999389648438</v>
      </c>
      <c r="AU1046" s="5">
        <f t="shared" si="135"/>
        <v>0</v>
      </c>
      <c r="AV1046" s="11">
        <f t="shared" si="136"/>
        <v>0</v>
      </c>
      <c r="AW1046" s="5">
        <f t="shared" si="137"/>
        <v>0</v>
      </c>
    </row>
    <row r="1047" spans="1:49" x14ac:dyDescent="0.3">
      <c r="A1047" s="1" t="s">
        <v>481</v>
      </c>
      <c r="B1047" s="1" t="s">
        <v>119</v>
      </c>
      <c r="C1047" s="1" t="s">
        <v>120</v>
      </c>
      <c r="D1047" s="1" t="s">
        <v>121</v>
      </c>
      <c r="E1047" s="1" t="s">
        <v>79</v>
      </c>
      <c r="F1047" s="1" t="s">
        <v>222</v>
      </c>
      <c r="G1047" s="1" t="s">
        <v>73</v>
      </c>
      <c r="H1047" s="1" t="s">
        <v>171</v>
      </c>
      <c r="I1047" s="2">
        <v>640</v>
      </c>
      <c r="J1047" s="2">
        <v>40</v>
      </c>
      <c r="K1047" s="2">
        <f t="shared" si="133"/>
        <v>0</v>
      </c>
      <c r="L1047" s="2">
        <f t="shared" si="134"/>
        <v>40.00000011920929</v>
      </c>
      <c r="AN1047" s="5" t="str">
        <f t="shared" si="130"/>
        <v/>
      </c>
      <c r="AP1047" s="5" t="str">
        <f t="shared" si="131"/>
        <v/>
      </c>
      <c r="AQ1047" s="2">
        <v>1.2599999904632571</v>
      </c>
      <c r="AR1047" s="5">
        <f t="shared" si="132"/>
        <v>1.2599999904632571</v>
      </c>
      <c r="AS1047" s="2">
        <v>1.8999999761581421</v>
      </c>
      <c r="AT1047" s="2">
        <v>36.840000152587891</v>
      </c>
      <c r="AU1047" s="5">
        <f t="shared" si="135"/>
        <v>0</v>
      </c>
      <c r="AV1047" s="11">
        <f t="shared" si="136"/>
        <v>0</v>
      </c>
      <c r="AW1047" s="5">
        <f t="shared" si="137"/>
        <v>0</v>
      </c>
    </row>
    <row r="1048" spans="1:49" x14ac:dyDescent="0.3">
      <c r="A1048" s="1" t="s">
        <v>481</v>
      </c>
      <c r="B1048" s="1" t="s">
        <v>119</v>
      </c>
      <c r="C1048" s="1" t="s">
        <v>120</v>
      </c>
      <c r="D1048" s="1" t="s">
        <v>121</v>
      </c>
      <c r="E1048" s="1" t="s">
        <v>80</v>
      </c>
      <c r="F1048" s="1" t="s">
        <v>222</v>
      </c>
      <c r="G1048" s="1" t="s">
        <v>73</v>
      </c>
      <c r="H1048" s="1" t="s">
        <v>171</v>
      </c>
      <c r="I1048" s="2">
        <v>640</v>
      </c>
      <c r="J1048" s="2">
        <v>40</v>
      </c>
      <c r="K1048" s="2">
        <f t="shared" si="133"/>
        <v>0</v>
      </c>
      <c r="L1048" s="2">
        <f t="shared" si="134"/>
        <v>40.000001678243279</v>
      </c>
      <c r="AN1048" s="5" t="str">
        <f t="shared" si="130"/>
        <v/>
      </c>
      <c r="AP1048" s="5" t="str">
        <f t="shared" si="131"/>
        <v/>
      </c>
      <c r="AQ1048" s="2">
        <v>9.9999997764825821E-3</v>
      </c>
      <c r="AR1048" s="5">
        <f t="shared" si="132"/>
        <v>9.9999997764825821E-3</v>
      </c>
      <c r="AT1048" s="2">
        <v>39.990001678466797</v>
      </c>
      <c r="AU1048" s="5">
        <f t="shared" si="135"/>
        <v>0</v>
      </c>
      <c r="AV1048" s="11">
        <f t="shared" si="136"/>
        <v>0</v>
      </c>
      <c r="AW1048" s="5">
        <f t="shared" si="137"/>
        <v>0</v>
      </c>
    </row>
    <row r="1049" spans="1:49" x14ac:dyDescent="0.3">
      <c r="A1049" s="1" t="s">
        <v>481</v>
      </c>
      <c r="B1049" s="1" t="s">
        <v>119</v>
      </c>
      <c r="C1049" s="1" t="s">
        <v>120</v>
      </c>
      <c r="D1049" s="1" t="s">
        <v>121</v>
      </c>
      <c r="E1049" s="1" t="s">
        <v>66</v>
      </c>
      <c r="F1049" s="1" t="s">
        <v>222</v>
      </c>
      <c r="G1049" s="1" t="s">
        <v>73</v>
      </c>
      <c r="H1049" s="1" t="s">
        <v>171</v>
      </c>
      <c r="I1049" s="2">
        <v>640</v>
      </c>
      <c r="J1049" s="2">
        <v>39.46</v>
      </c>
      <c r="K1049" s="2">
        <f t="shared" si="133"/>
        <v>0</v>
      </c>
      <c r="L1049" s="2">
        <f t="shared" si="134"/>
        <v>39.460001826286316</v>
      </c>
      <c r="AN1049" s="5" t="str">
        <f t="shared" si="130"/>
        <v/>
      </c>
      <c r="AP1049" s="5" t="str">
        <f t="shared" si="131"/>
        <v/>
      </c>
      <c r="AQ1049" s="2">
        <v>1.3400000333786011</v>
      </c>
      <c r="AR1049" s="5">
        <f t="shared" si="132"/>
        <v>1.3400000333786011</v>
      </c>
      <c r="AS1049" s="2">
        <v>2.0399999618530269</v>
      </c>
      <c r="AT1049" s="2">
        <v>36.080001831054688</v>
      </c>
      <c r="AU1049" s="5">
        <f t="shared" si="135"/>
        <v>0</v>
      </c>
      <c r="AV1049" s="11">
        <f t="shared" si="136"/>
        <v>0</v>
      </c>
      <c r="AW1049" s="5">
        <f t="shared" si="137"/>
        <v>0</v>
      </c>
    </row>
    <row r="1050" spans="1:49" x14ac:dyDescent="0.3">
      <c r="A1050" s="1" t="s">
        <v>481</v>
      </c>
      <c r="B1050" s="1" t="s">
        <v>119</v>
      </c>
      <c r="C1050" s="1" t="s">
        <v>120</v>
      </c>
      <c r="D1050" s="1" t="s">
        <v>121</v>
      </c>
      <c r="E1050" s="1" t="s">
        <v>62</v>
      </c>
      <c r="F1050" s="1" t="s">
        <v>222</v>
      </c>
      <c r="G1050" s="1" t="s">
        <v>73</v>
      </c>
      <c r="H1050" s="1" t="s">
        <v>171</v>
      </c>
      <c r="I1050" s="2">
        <v>640</v>
      </c>
      <c r="J1050" s="2">
        <v>39.659999999999997</v>
      </c>
      <c r="K1050" s="2">
        <f t="shared" si="133"/>
        <v>0</v>
      </c>
      <c r="L1050" s="2">
        <f t="shared" si="134"/>
        <v>39.660001829266548</v>
      </c>
      <c r="AN1050" s="5" t="str">
        <f t="shared" si="130"/>
        <v/>
      </c>
      <c r="AP1050" s="5" t="str">
        <f t="shared" si="131"/>
        <v/>
      </c>
      <c r="AQ1050" s="2">
        <v>3.9999999105930328E-2</v>
      </c>
      <c r="AR1050" s="5">
        <f t="shared" si="132"/>
        <v>3.9999999105930328E-2</v>
      </c>
      <c r="AS1050" s="2">
        <v>3.9999999105930328E-2</v>
      </c>
      <c r="AT1050" s="2">
        <v>39.580001831054688</v>
      </c>
      <c r="AU1050" s="5">
        <f t="shared" si="135"/>
        <v>0</v>
      </c>
      <c r="AV1050" s="11">
        <f t="shared" si="136"/>
        <v>0</v>
      </c>
      <c r="AW1050" s="5">
        <f t="shared" si="137"/>
        <v>0</v>
      </c>
    </row>
    <row r="1051" spans="1:49" x14ac:dyDescent="0.3">
      <c r="A1051" s="1" t="s">
        <v>481</v>
      </c>
      <c r="B1051" s="1" t="s">
        <v>119</v>
      </c>
      <c r="C1051" s="1" t="s">
        <v>120</v>
      </c>
      <c r="D1051" s="1" t="s">
        <v>121</v>
      </c>
      <c r="E1051" s="1" t="s">
        <v>87</v>
      </c>
      <c r="F1051" s="1" t="s">
        <v>222</v>
      </c>
      <c r="G1051" s="1" t="s">
        <v>73</v>
      </c>
      <c r="H1051" s="1" t="s">
        <v>171</v>
      </c>
      <c r="I1051" s="2">
        <v>640</v>
      </c>
      <c r="J1051" s="2">
        <v>39.549999999999997</v>
      </c>
      <c r="K1051" s="2">
        <f t="shared" si="133"/>
        <v>0</v>
      </c>
      <c r="L1051" s="2">
        <f t="shared" si="134"/>
        <v>39.549999237060547</v>
      </c>
      <c r="AN1051" s="5" t="str">
        <f t="shared" si="130"/>
        <v/>
      </c>
      <c r="AP1051" s="5" t="str">
        <f t="shared" si="131"/>
        <v/>
      </c>
      <c r="AR1051" s="5" t="str">
        <f t="shared" si="132"/>
        <v/>
      </c>
      <c r="AT1051" s="2">
        <v>39.549999237060547</v>
      </c>
      <c r="AU1051" s="5">
        <f t="shared" si="135"/>
        <v>0</v>
      </c>
      <c r="AV1051" s="11">
        <f t="shared" si="136"/>
        <v>0</v>
      </c>
      <c r="AW1051" s="5">
        <f t="shared" si="137"/>
        <v>0</v>
      </c>
    </row>
    <row r="1052" spans="1:49" x14ac:dyDescent="0.3">
      <c r="A1052" s="1" t="s">
        <v>481</v>
      </c>
      <c r="B1052" s="1" t="s">
        <v>119</v>
      </c>
      <c r="C1052" s="1" t="s">
        <v>120</v>
      </c>
      <c r="D1052" s="1" t="s">
        <v>121</v>
      </c>
      <c r="E1052" s="1" t="s">
        <v>82</v>
      </c>
      <c r="F1052" s="1" t="s">
        <v>222</v>
      </c>
      <c r="G1052" s="1" t="s">
        <v>73</v>
      </c>
      <c r="H1052" s="1" t="s">
        <v>171</v>
      </c>
      <c r="I1052" s="2">
        <v>640</v>
      </c>
      <c r="J1052" s="2">
        <v>39.659999999999997</v>
      </c>
      <c r="K1052" s="2">
        <f t="shared" si="133"/>
        <v>0</v>
      </c>
      <c r="L1052" s="2">
        <f t="shared" si="134"/>
        <v>39.659999847412109</v>
      </c>
      <c r="AN1052" s="5" t="str">
        <f t="shared" si="130"/>
        <v/>
      </c>
      <c r="AP1052" s="5" t="str">
        <f t="shared" si="131"/>
        <v/>
      </c>
      <c r="AR1052" s="5" t="str">
        <f t="shared" si="132"/>
        <v/>
      </c>
      <c r="AT1052" s="2">
        <v>39.659999847412109</v>
      </c>
      <c r="AU1052" s="5">
        <f t="shared" si="135"/>
        <v>0</v>
      </c>
      <c r="AV1052" s="11">
        <f t="shared" si="136"/>
        <v>0</v>
      </c>
      <c r="AW1052" s="5">
        <f t="shared" si="137"/>
        <v>0</v>
      </c>
    </row>
    <row r="1053" spans="1:49" x14ac:dyDescent="0.3">
      <c r="A1053" s="1" t="s">
        <v>481</v>
      </c>
      <c r="B1053" s="1" t="s">
        <v>119</v>
      </c>
      <c r="C1053" s="1" t="s">
        <v>120</v>
      </c>
      <c r="D1053" s="1" t="s">
        <v>121</v>
      </c>
      <c r="E1053" s="1" t="s">
        <v>71</v>
      </c>
      <c r="F1053" s="1" t="s">
        <v>222</v>
      </c>
      <c r="G1053" s="1" t="s">
        <v>73</v>
      </c>
      <c r="H1053" s="1" t="s">
        <v>171</v>
      </c>
      <c r="I1053" s="2">
        <v>640</v>
      </c>
      <c r="J1053" s="2">
        <v>43.04</v>
      </c>
      <c r="K1053" s="2">
        <f t="shared" si="133"/>
        <v>0</v>
      </c>
      <c r="L1053" s="2">
        <f t="shared" si="134"/>
        <v>43.029999390244477</v>
      </c>
      <c r="AN1053" s="5" t="str">
        <f t="shared" si="130"/>
        <v/>
      </c>
      <c r="AP1053" s="5" t="str">
        <f t="shared" si="131"/>
        <v/>
      </c>
      <c r="AR1053" s="5" t="str">
        <f t="shared" si="132"/>
        <v/>
      </c>
      <c r="AT1053" s="2">
        <v>43.029999390244477</v>
      </c>
      <c r="AU1053" s="5">
        <f t="shared" si="135"/>
        <v>0</v>
      </c>
      <c r="AV1053" s="11">
        <f t="shared" si="136"/>
        <v>0</v>
      </c>
      <c r="AW1053" s="5">
        <f t="shared" si="137"/>
        <v>0</v>
      </c>
    </row>
    <row r="1054" spans="1:49" x14ac:dyDescent="0.3">
      <c r="A1054" s="1" t="s">
        <v>481</v>
      </c>
      <c r="B1054" s="1" t="s">
        <v>119</v>
      </c>
      <c r="C1054" s="1" t="s">
        <v>120</v>
      </c>
      <c r="D1054" s="1" t="s">
        <v>121</v>
      </c>
      <c r="E1054" s="1" t="s">
        <v>90</v>
      </c>
      <c r="F1054" s="1" t="s">
        <v>222</v>
      </c>
      <c r="G1054" s="1" t="s">
        <v>73</v>
      </c>
      <c r="H1054" s="1" t="s">
        <v>171</v>
      </c>
      <c r="I1054" s="2">
        <v>640</v>
      </c>
      <c r="J1054" s="2">
        <v>42.65</v>
      </c>
      <c r="K1054" s="2">
        <f t="shared" si="133"/>
        <v>0</v>
      </c>
      <c r="L1054" s="2">
        <f t="shared" si="134"/>
        <v>42.650001525878913</v>
      </c>
      <c r="AN1054" s="5" t="str">
        <f t="shared" si="130"/>
        <v/>
      </c>
      <c r="AP1054" s="5" t="str">
        <f t="shared" si="131"/>
        <v/>
      </c>
      <c r="AR1054" s="5" t="str">
        <f t="shared" si="132"/>
        <v/>
      </c>
      <c r="AT1054" s="2">
        <v>42.650001525878913</v>
      </c>
      <c r="AU1054" s="5">
        <f t="shared" si="135"/>
        <v>0</v>
      </c>
      <c r="AV1054" s="11">
        <f t="shared" si="136"/>
        <v>0</v>
      </c>
      <c r="AW1054" s="5">
        <f t="shared" si="137"/>
        <v>0</v>
      </c>
    </row>
    <row r="1055" spans="1:49" x14ac:dyDescent="0.3">
      <c r="A1055" s="1" t="s">
        <v>481</v>
      </c>
      <c r="B1055" s="1" t="s">
        <v>119</v>
      </c>
      <c r="C1055" s="1" t="s">
        <v>120</v>
      </c>
      <c r="D1055" s="1" t="s">
        <v>121</v>
      </c>
      <c r="E1055" s="1" t="s">
        <v>68</v>
      </c>
      <c r="F1055" s="1" t="s">
        <v>222</v>
      </c>
      <c r="G1055" s="1" t="s">
        <v>73</v>
      </c>
      <c r="H1055" s="1" t="s">
        <v>171</v>
      </c>
      <c r="I1055" s="2">
        <v>640</v>
      </c>
      <c r="J1055" s="2">
        <v>42.52</v>
      </c>
      <c r="K1055" s="2">
        <f t="shared" si="133"/>
        <v>0</v>
      </c>
      <c r="L1055" s="2">
        <f t="shared" si="134"/>
        <v>42.520000457763672</v>
      </c>
      <c r="AN1055" s="5" t="str">
        <f t="shared" si="130"/>
        <v/>
      </c>
      <c r="AP1055" s="5" t="str">
        <f t="shared" si="131"/>
        <v/>
      </c>
      <c r="AR1055" s="5" t="str">
        <f t="shared" si="132"/>
        <v/>
      </c>
      <c r="AT1055" s="2">
        <v>42.520000457763672</v>
      </c>
      <c r="AU1055" s="5">
        <f t="shared" si="135"/>
        <v>0</v>
      </c>
      <c r="AV1055" s="11">
        <f t="shared" si="136"/>
        <v>0</v>
      </c>
      <c r="AW1055" s="5">
        <f t="shared" si="137"/>
        <v>0</v>
      </c>
    </row>
    <row r="1056" spans="1:49" x14ac:dyDescent="0.3">
      <c r="A1056" s="1" t="s">
        <v>481</v>
      </c>
      <c r="B1056" s="1" t="s">
        <v>119</v>
      </c>
      <c r="C1056" s="1" t="s">
        <v>120</v>
      </c>
      <c r="D1056" s="1" t="s">
        <v>121</v>
      </c>
      <c r="E1056" s="1" t="s">
        <v>67</v>
      </c>
      <c r="F1056" s="1" t="s">
        <v>222</v>
      </c>
      <c r="G1056" s="1" t="s">
        <v>73</v>
      </c>
      <c r="H1056" s="1" t="s">
        <v>171</v>
      </c>
      <c r="I1056" s="2">
        <v>640</v>
      </c>
      <c r="J1056" s="2">
        <v>42.23</v>
      </c>
      <c r="K1056" s="2">
        <f t="shared" si="133"/>
        <v>0</v>
      </c>
      <c r="L1056" s="2">
        <f t="shared" si="134"/>
        <v>42.229999512434006</v>
      </c>
      <c r="AN1056" s="5" t="str">
        <f t="shared" si="130"/>
        <v/>
      </c>
      <c r="AP1056" s="5" t="str">
        <f t="shared" si="131"/>
        <v/>
      </c>
      <c r="AQ1056" s="2">
        <v>0.52999997138977051</v>
      </c>
      <c r="AR1056" s="5">
        <f t="shared" si="132"/>
        <v>0.52999997138977051</v>
      </c>
      <c r="AS1056" s="2">
        <v>0.2199999988079071</v>
      </c>
      <c r="AT1056" s="2">
        <v>41.479999542236328</v>
      </c>
      <c r="AU1056" s="5">
        <f t="shared" si="135"/>
        <v>0</v>
      </c>
      <c r="AV1056" s="11">
        <f t="shared" si="136"/>
        <v>0</v>
      </c>
      <c r="AW1056" s="5">
        <f t="shared" si="137"/>
        <v>0</v>
      </c>
    </row>
    <row r="1057" spans="1:49" x14ac:dyDescent="0.3">
      <c r="A1057" s="1" t="s">
        <v>481</v>
      </c>
      <c r="B1057" s="1" t="s">
        <v>119</v>
      </c>
      <c r="C1057" s="1" t="s">
        <v>120</v>
      </c>
      <c r="D1057" s="1" t="s">
        <v>121</v>
      </c>
      <c r="E1057" s="1" t="s">
        <v>70</v>
      </c>
      <c r="F1057" s="1" t="s">
        <v>222</v>
      </c>
      <c r="G1057" s="1" t="s">
        <v>73</v>
      </c>
      <c r="H1057" s="1" t="s">
        <v>171</v>
      </c>
      <c r="I1057" s="2">
        <v>640</v>
      </c>
      <c r="J1057" s="2">
        <v>37.21</v>
      </c>
      <c r="K1057" s="2">
        <f t="shared" si="133"/>
        <v>0</v>
      </c>
      <c r="L1057" s="2">
        <f t="shared" si="134"/>
        <v>37.219999104738243</v>
      </c>
      <c r="AN1057" s="5" t="str">
        <f t="shared" si="130"/>
        <v/>
      </c>
      <c r="AP1057" s="5" t="str">
        <f t="shared" si="131"/>
        <v/>
      </c>
      <c r="AQ1057" s="2">
        <v>0.4699999988079071</v>
      </c>
      <c r="AR1057" s="5">
        <f t="shared" si="132"/>
        <v>0.4699999988079071</v>
      </c>
      <c r="AS1057" s="2">
        <v>0.54000002145767212</v>
      </c>
      <c r="AT1057" s="2">
        <v>36.209999084472663</v>
      </c>
      <c r="AU1057" s="5">
        <f t="shared" si="135"/>
        <v>0</v>
      </c>
      <c r="AV1057" s="11">
        <f t="shared" si="136"/>
        <v>0</v>
      </c>
      <c r="AW1057" s="5">
        <f t="shared" si="137"/>
        <v>0</v>
      </c>
    </row>
    <row r="1058" spans="1:49" x14ac:dyDescent="0.3">
      <c r="A1058" s="1" t="s">
        <v>481</v>
      </c>
      <c r="B1058" s="1" t="s">
        <v>119</v>
      </c>
      <c r="C1058" s="1" t="s">
        <v>120</v>
      </c>
      <c r="D1058" s="1" t="s">
        <v>121</v>
      </c>
      <c r="E1058" s="1" t="s">
        <v>69</v>
      </c>
      <c r="F1058" s="1" t="s">
        <v>222</v>
      </c>
      <c r="G1058" s="1" t="s">
        <v>73</v>
      </c>
      <c r="H1058" s="1" t="s">
        <v>171</v>
      </c>
      <c r="I1058" s="2">
        <v>640</v>
      </c>
      <c r="J1058" s="2">
        <v>37.1</v>
      </c>
      <c r="K1058" s="2">
        <f t="shared" si="133"/>
        <v>0</v>
      </c>
      <c r="L1058" s="2">
        <f t="shared" si="134"/>
        <v>37.099998474121087</v>
      </c>
      <c r="AN1058" s="5" t="str">
        <f t="shared" si="130"/>
        <v/>
      </c>
      <c r="AP1058" s="5" t="str">
        <f t="shared" si="131"/>
        <v/>
      </c>
      <c r="AR1058" s="5" t="str">
        <f t="shared" si="132"/>
        <v/>
      </c>
      <c r="AT1058" s="2">
        <v>37.099998474121087</v>
      </c>
      <c r="AU1058" s="5">
        <f t="shared" si="135"/>
        <v>0</v>
      </c>
      <c r="AV1058" s="11">
        <f t="shared" si="136"/>
        <v>0</v>
      </c>
      <c r="AW1058" s="5">
        <f t="shared" si="137"/>
        <v>0</v>
      </c>
    </row>
    <row r="1059" spans="1:49" x14ac:dyDescent="0.3">
      <c r="A1059" s="1" t="s">
        <v>481</v>
      </c>
      <c r="B1059" s="1" t="s">
        <v>119</v>
      </c>
      <c r="C1059" s="1" t="s">
        <v>120</v>
      </c>
      <c r="D1059" s="1" t="s">
        <v>121</v>
      </c>
      <c r="E1059" s="1" t="s">
        <v>91</v>
      </c>
      <c r="F1059" s="1" t="s">
        <v>222</v>
      </c>
      <c r="G1059" s="1" t="s">
        <v>73</v>
      </c>
      <c r="H1059" s="1" t="s">
        <v>171</v>
      </c>
      <c r="I1059" s="2">
        <v>640</v>
      </c>
      <c r="J1059" s="2">
        <v>36.99</v>
      </c>
      <c r="K1059" s="2">
        <f t="shared" si="133"/>
        <v>0</v>
      </c>
      <c r="L1059" s="2">
        <f t="shared" si="134"/>
        <v>36.990001678466797</v>
      </c>
      <c r="AN1059" s="5" t="str">
        <f t="shared" si="130"/>
        <v/>
      </c>
      <c r="AP1059" s="5" t="str">
        <f t="shared" si="131"/>
        <v/>
      </c>
      <c r="AR1059" s="5" t="str">
        <f t="shared" si="132"/>
        <v/>
      </c>
      <c r="AT1059" s="2">
        <v>36.990001678466797</v>
      </c>
      <c r="AU1059" s="5">
        <f t="shared" si="135"/>
        <v>0</v>
      </c>
      <c r="AV1059" s="11">
        <f t="shared" si="136"/>
        <v>0</v>
      </c>
      <c r="AW1059" s="5">
        <f t="shared" si="137"/>
        <v>0</v>
      </c>
    </row>
    <row r="1060" spans="1:49" x14ac:dyDescent="0.3">
      <c r="A1060" s="1" t="s">
        <v>481</v>
      </c>
      <c r="B1060" s="1" t="s">
        <v>119</v>
      </c>
      <c r="C1060" s="1" t="s">
        <v>120</v>
      </c>
      <c r="D1060" s="1" t="s">
        <v>121</v>
      </c>
      <c r="E1060" s="1" t="s">
        <v>74</v>
      </c>
      <c r="F1060" s="1" t="s">
        <v>222</v>
      </c>
      <c r="G1060" s="1" t="s">
        <v>73</v>
      </c>
      <c r="H1060" s="1" t="s">
        <v>171</v>
      </c>
      <c r="I1060" s="2">
        <v>640</v>
      </c>
      <c r="J1060" s="2">
        <v>37.11</v>
      </c>
      <c r="K1060" s="2">
        <f t="shared" si="133"/>
        <v>0</v>
      </c>
      <c r="L1060" s="2">
        <f t="shared" si="134"/>
        <v>37.110000610351563</v>
      </c>
      <c r="AN1060" s="5" t="str">
        <f t="shared" si="130"/>
        <v/>
      </c>
      <c r="AP1060" s="5" t="str">
        <f t="shared" si="131"/>
        <v/>
      </c>
      <c r="AR1060" s="5" t="str">
        <f t="shared" si="132"/>
        <v/>
      </c>
      <c r="AT1060" s="2">
        <v>37.110000610351563</v>
      </c>
      <c r="AU1060" s="5">
        <f t="shared" si="135"/>
        <v>0</v>
      </c>
      <c r="AV1060" s="11">
        <f t="shared" si="136"/>
        <v>0</v>
      </c>
      <c r="AW1060" s="5">
        <f t="shared" si="137"/>
        <v>0</v>
      </c>
    </row>
    <row r="1061" spans="1:49" x14ac:dyDescent="0.3">
      <c r="A1061" s="1" t="s">
        <v>481</v>
      </c>
      <c r="B1061" s="1" t="s">
        <v>119</v>
      </c>
      <c r="C1061" s="1" t="s">
        <v>120</v>
      </c>
      <c r="D1061" s="1" t="s">
        <v>121</v>
      </c>
      <c r="E1061" s="1" t="s">
        <v>70</v>
      </c>
      <c r="F1061" s="1" t="s">
        <v>223</v>
      </c>
      <c r="G1061" s="1" t="s">
        <v>73</v>
      </c>
      <c r="H1061" s="1" t="s">
        <v>171</v>
      </c>
      <c r="I1061" s="2">
        <v>640</v>
      </c>
      <c r="J1061" s="2">
        <v>7.0000000000000007E-2</v>
      </c>
      <c r="K1061" s="2">
        <f t="shared" si="133"/>
        <v>0</v>
      </c>
      <c r="L1061" s="2">
        <f t="shared" si="134"/>
        <v>7.0000000298023224E-2</v>
      </c>
      <c r="AN1061" s="5" t="str">
        <f t="shared" si="130"/>
        <v/>
      </c>
      <c r="AP1061" s="5" t="str">
        <f t="shared" si="131"/>
        <v/>
      </c>
      <c r="AR1061" s="5" t="str">
        <f t="shared" si="132"/>
        <v/>
      </c>
      <c r="AT1061" s="2">
        <v>7.0000000298023224E-2</v>
      </c>
      <c r="AU1061" s="5">
        <f t="shared" si="135"/>
        <v>0</v>
      </c>
      <c r="AV1061" s="11">
        <f t="shared" si="136"/>
        <v>0</v>
      </c>
      <c r="AW1061" s="5">
        <f t="shared" si="137"/>
        <v>0</v>
      </c>
    </row>
    <row r="1062" spans="1:49" x14ac:dyDescent="0.3">
      <c r="A1062" s="1" t="s">
        <v>481</v>
      </c>
      <c r="B1062" s="1" t="s">
        <v>119</v>
      </c>
      <c r="C1062" s="1" t="s">
        <v>120</v>
      </c>
      <c r="D1062" s="1" t="s">
        <v>121</v>
      </c>
      <c r="E1062" s="1" t="s">
        <v>69</v>
      </c>
      <c r="F1062" s="1" t="s">
        <v>223</v>
      </c>
      <c r="G1062" s="1" t="s">
        <v>73</v>
      </c>
      <c r="H1062" s="1" t="s">
        <v>171</v>
      </c>
      <c r="I1062" s="2">
        <v>640</v>
      </c>
      <c r="J1062" s="2">
        <v>7.0000000000000007E-2</v>
      </c>
      <c r="K1062" s="2">
        <f t="shared" si="133"/>
        <v>0</v>
      </c>
      <c r="L1062" s="2">
        <f t="shared" si="134"/>
        <v>7.0000000298023224E-2</v>
      </c>
      <c r="AN1062" s="5" t="str">
        <f t="shared" si="130"/>
        <v/>
      </c>
      <c r="AP1062" s="5" t="str">
        <f t="shared" si="131"/>
        <v/>
      </c>
      <c r="AR1062" s="5" t="str">
        <f t="shared" si="132"/>
        <v/>
      </c>
      <c r="AT1062" s="2">
        <v>7.0000000298023224E-2</v>
      </c>
      <c r="AU1062" s="5">
        <f t="shared" si="135"/>
        <v>0</v>
      </c>
      <c r="AV1062" s="11">
        <f t="shared" si="136"/>
        <v>0</v>
      </c>
      <c r="AW1062" s="5">
        <f t="shared" si="137"/>
        <v>0</v>
      </c>
    </row>
    <row r="1063" spans="1:49" x14ac:dyDescent="0.3">
      <c r="A1063" s="1" t="s">
        <v>481</v>
      </c>
      <c r="B1063" s="1" t="s">
        <v>119</v>
      </c>
      <c r="C1063" s="1" t="s">
        <v>120</v>
      </c>
      <c r="D1063" s="1" t="s">
        <v>121</v>
      </c>
      <c r="E1063" s="1" t="s">
        <v>91</v>
      </c>
      <c r="F1063" s="1" t="s">
        <v>223</v>
      </c>
      <c r="G1063" s="1" t="s">
        <v>73</v>
      </c>
      <c r="H1063" s="1" t="s">
        <v>171</v>
      </c>
      <c r="I1063" s="2">
        <v>640</v>
      </c>
      <c r="J1063" s="2">
        <v>7.0000000000000007E-2</v>
      </c>
      <c r="K1063" s="2">
        <f t="shared" si="133"/>
        <v>0</v>
      </c>
      <c r="L1063" s="2">
        <f t="shared" si="134"/>
        <v>5.9999998658895493E-2</v>
      </c>
      <c r="AN1063" s="5" t="str">
        <f t="shared" si="130"/>
        <v/>
      </c>
      <c r="AP1063" s="5" t="str">
        <f t="shared" si="131"/>
        <v/>
      </c>
      <c r="AR1063" s="5" t="str">
        <f t="shared" si="132"/>
        <v/>
      </c>
      <c r="AT1063" s="2">
        <v>5.9999998658895493E-2</v>
      </c>
      <c r="AU1063" s="5">
        <f t="shared" si="135"/>
        <v>0</v>
      </c>
      <c r="AV1063" s="11">
        <f t="shared" si="136"/>
        <v>0</v>
      </c>
      <c r="AW1063" s="5">
        <f t="shared" si="137"/>
        <v>0</v>
      </c>
    </row>
    <row r="1064" spans="1:49" x14ac:dyDescent="0.3">
      <c r="A1064" s="1" t="s">
        <v>481</v>
      </c>
      <c r="B1064" s="1" t="s">
        <v>119</v>
      </c>
      <c r="C1064" s="1" t="s">
        <v>120</v>
      </c>
      <c r="D1064" s="1" t="s">
        <v>121</v>
      </c>
      <c r="E1064" s="1" t="s">
        <v>74</v>
      </c>
      <c r="F1064" s="1" t="s">
        <v>223</v>
      </c>
      <c r="G1064" s="1" t="s">
        <v>73</v>
      </c>
      <c r="H1064" s="1" t="s">
        <v>171</v>
      </c>
      <c r="I1064" s="2">
        <v>640</v>
      </c>
      <c r="J1064" s="2">
        <v>7.0000000000000007E-2</v>
      </c>
      <c r="K1064" s="2">
        <f t="shared" si="133"/>
        <v>0</v>
      </c>
      <c r="L1064" s="2">
        <f t="shared" si="134"/>
        <v>7.0000000298023224E-2</v>
      </c>
      <c r="AN1064" s="5" t="str">
        <f t="shared" si="130"/>
        <v/>
      </c>
      <c r="AP1064" s="5" t="str">
        <f t="shared" si="131"/>
        <v/>
      </c>
      <c r="AR1064" s="5" t="str">
        <f t="shared" si="132"/>
        <v/>
      </c>
      <c r="AT1064" s="2">
        <v>7.0000000298023224E-2</v>
      </c>
      <c r="AU1064" s="5">
        <f t="shared" si="135"/>
        <v>0</v>
      </c>
      <c r="AV1064" s="11">
        <f t="shared" si="136"/>
        <v>0</v>
      </c>
      <c r="AW1064" s="5">
        <f t="shared" si="137"/>
        <v>0</v>
      </c>
    </row>
    <row r="1065" spans="1:49" x14ac:dyDescent="0.3">
      <c r="A1065" s="1" t="s">
        <v>482</v>
      </c>
      <c r="B1065" s="1" t="s">
        <v>119</v>
      </c>
      <c r="C1065" s="1" t="s">
        <v>120</v>
      </c>
      <c r="D1065" s="1" t="s">
        <v>121</v>
      </c>
      <c r="E1065" s="1" t="s">
        <v>74</v>
      </c>
      <c r="F1065" s="1" t="s">
        <v>210</v>
      </c>
      <c r="G1065" s="1" t="s">
        <v>73</v>
      </c>
      <c r="H1065" s="1" t="s">
        <v>171</v>
      </c>
      <c r="I1065" s="2">
        <v>640</v>
      </c>
      <c r="J1065" s="2">
        <v>0.09</v>
      </c>
      <c r="K1065" s="2">
        <f t="shared" si="133"/>
        <v>0</v>
      </c>
      <c r="L1065" s="2">
        <f t="shared" si="134"/>
        <v>8.9999997988343239E-2</v>
      </c>
      <c r="AN1065" s="5" t="str">
        <f t="shared" si="130"/>
        <v/>
      </c>
      <c r="AP1065" s="5" t="str">
        <f t="shared" si="131"/>
        <v/>
      </c>
      <c r="AR1065" s="5" t="str">
        <f t="shared" si="132"/>
        <v/>
      </c>
      <c r="AT1065" s="2">
        <v>8.9999997988343239E-2</v>
      </c>
      <c r="AU1065" s="5">
        <f t="shared" si="135"/>
        <v>0</v>
      </c>
      <c r="AV1065" s="11">
        <f t="shared" si="136"/>
        <v>0</v>
      </c>
      <c r="AW1065" s="5">
        <f t="shared" si="137"/>
        <v>0</v>
      </c>
    </row>
    <row r="1066" spans="1:49" x14ac:dyDescent="0.3">
      <c r="A1066" s="1" t="s">
        <v>482</v>
      </c>
      <c r="B1066" s="1" t="s">
        <v>119</v>
      </c>
      <c r="C1066" s="1" t="s">
        <v>120</v>
      </c>
      <c r="D1066" s="1" t="s">
        <v>121</v>
      </c>
      <c r="E1066" s="1" t="s">
        <v>81</v>
      </c>
      <c r="F1066" s="1" t="s">
        <v>210</v>
      </c>
      <c r="G1066" s="1" t="s">
        <v>73</v>
      </c>
      <c r="H1066" s="1" t="s">
        <v>171</v>
      </c>
      <c r="I1066" s="2">
        <v>640</v>
      </c>
      <c r="J1066" s="2">
        <v>0.09</v>
      </c>
      <c r="K1066" s="2">
        <f t="shared" si="133"/>
        <v>0</v>
      </c>
      <c r="L1066" s="2">
        <f t="shared" si="134"/>
        <v>7.9999998211860657E-2</v>
      </c>
      <c r="AN1066" s="5" t="str">
        <f t="shared" si="130"/>
        <v/>
      </c>
      <c r="AP1066" s="5" t="str">
        <f t="shared" si="131"/>
        <v/>
      </c>
      <c r="AR1066" s="5" t="str">
        <f t="shared" si="132"/>
        <v/>
      </c>
      <c r="AT1066" s="2">
        <v>7.9999998211860657E-2</v>
      </c>
      <c r="AU1066" s="5">
        <f t="shared" si="135"/>
        <v>0</v>
      </c>
      <c r="AV1066" s="11">
        <f t="shared" si="136"/>
        <v>0</v>
      </c>
      <c r="AW1066" s="5">
        <f t="shared" si="137"/>
        <v>0</v>
      </c>
    </row>
    <row r="1067" spans="1:49" x14ac:dyDescent="0.3">
      <c r="A1067" s="1" t="s">
        <v>482</v>
      </c>
      <c r="B1067" s="1" t="s">
        <v>119</v>
      </c>
      <c r="C1067" s="1" t="s">
        <v>120</v>
      </c>
      <c r="D1067" s="1" t="s">
        <v>121</v>
      </c>
      <c r="E1067" s="1" t="s">
        <v>82</v>
      </c>
      <c r="F1067" s="1" t="s">
        <v>210</v>
      </c>
      <c r="G1067" s="1" t="s">
        <v>73</v>
      </c>
      <c r="H1067" s="1" t="s">
        <v>171</v>
      </c>
      <c r="I1067" s="2">
        <v>640</v>
      </c>
      <c r="J1067" s="2">
        <v>0.09</v>
      </c>
      <c r="K1067" s="2">
        <f t="shared" si="133"/>
        <v>0</v>
      </c>
      <c r="L1067" s="2">
        <f t="shared" si="134"/>
        <v>9.0000003576278687E-2</v>
      </c>
      <c r="AN1067" s="5" t="str">
        <f t="shared" si="130"/>
        <v/>
      </c>
      <c r="AP1067" s="5" t="str">
        <f t="shared" si="131"/>
        <v/>
      </c>
      <c r="AR1067" s="5" t="str">
        <f t="shared" si="132"/>
        <v/>
      </c>
      <c r="AT1067" s="2">
        <v>9.0000003576278687E-2</v>
      </c>
      <c r="AU1067" s="5">
        <f t="shared" si="135"/>
        <v>0</v>
      </c>
      <c r="AV1067" s="11">
        <f t="shared" si="136"/>
        <v>0</v>
      </c>
      <c r="AW1067" s="5">
        <f t="shared" si="137"/>
        <v>0</v>
      </c>
    </row>
    <row r="1068" spans="1:49" x14ac:dyDescent="0.3">
      <c r="A1068" s="1" t="s">
        <v>482</v>
      </c>
      <c r="B1068" s="1" t="s">
        <v>119</v>
      </c>
      <c r="C1068" s="1" t="s">
        <v>120</v>
      </c>
      <c r="D1068" s="1" t="s">
        <v>121</v>
      </c>
      <c r="E1068" s="1" t="s">
        <v>71</v>
      </c>
      <c r="F1068" s="1" t="s">
        <v>210</v>
      </c>
      <c r="G1068" s="1" t="s">
        <v>73</v>
      </c>
      <c r="H1068" s="1" t="s">
        <v>171</v>
      </c>
      <c r="I1068" s="2">
        <v>640</v>
      </c>
      <c r="J1068" s="2">
        <v>0.11</v>
      </c>
      <c r="K1068" s="2">
        <f t="shared" si="133"/>
        <v>0</v>
      </c>
      <c r="L1068" s="2">
        <f t="shared" si="134"/>
        <v>0.10999999940395359</v>
      </c>
      <c r="AN1068" s="5" t="str">
        <f t="shared" si="130"/>
        <v/>
      </c>
      <c r="AP1068" s="5" t="str">
        <f t="shared" si="131"/>
        <v/>
      </c>
      <c r="AR1068" s="5" t="str">
        <f t="shared" si="132"/>
        <v/>
      </c>
      <c r="AT1068" s="2">
        <v>0.10999999940395359</v>
      </c>
      <c r="AU1068" s="5">
        <f t="shared" si="135"/>
        <v>0</v>
      </c>
      <c r="AV1068" s="11">
        <f t="shared" si="136"/>
        <v>0</v>
      </c>
      <c r="AW1068" s="5">
        <f t="shared" si="137"/>
        <v>0</v>
      </c>
    </row>
    <row r="1069" spans="1:49" x14ac:dyDescent="0.3">
      <c r="A1069" s="1" t="s">
        <v>482</v>
      </c>
      <c r="B1069" s="1" t="s">
        <v>119</v>
      </c>
      <c r="C1069" s="1" t="s">
        <v>120</v>
      </c>
      <c r="D1069" s="1" t="s">
        <v>121</v>
      </c>
      <c r="E1069" s="1" t="s">
        <v>62</v>
      </c>
      <c r="F1069" s="1" t="s">
        <v>223</v>
      </c>
      <c r="G1069" s="1" t="s">
        <v>73</v>
      </c>
      <c r="H1069" s="1" t="s">
        <v>171</v>
      </c>
      <c r="I1069" s="2">
        <v>640</v>
      </c>
      <c r="J1069" s="2">
        <v>41.08</v>
      </c>
      <c r="K1069" s="2">
        <f t="shared" si="133"/>
        <v>0</v>
      </c>
      <c r="L1069" s="2">
        <f t="shared" si="134"/>
        <v>40.000000953674324</v>
      </c>
      <c r="AN1069" s="5" t="str">
        <f t="shared" si="130"/>
        <v/>
      </c>
      <c r="AP1069" s="5" t="str">
        <f t="shared" si="131"/>
        <v/>
      </c>
      <c r="AR1069" s="5" t="str">
        <f t="shared" si="132"/>
        <v/>
      </c>
      <c r="AT1069" s="2">
        <v>40.000000953674324</v>
      </c>
      <c r="AU1069" s="5">
        <f t="shared" si="135"/>
        <v>0</v>
      </c>
      <c r="AV1069" s="11">
        <f t="shared" si="136"/>
        <v>0</v>
      </c>
      <c r="AW1069" s="5">
        <f t="shared" si="137"/>
        <v>0</v>
      </c>
    </row>
    <row r="1070" spans="1:49" x14ac:dyDescent="0.3">
      <c r="A1070" s="1" t="s">
        <v>482</v>
      </c>
      <c r="B1070" s="1" t="s">
        <v>119</v>
      </c>
      <c r="C1070" s="1" t="s">
        <v>120</v>
      </c>
      <c r="D1070" s="1" t="s">
        <v>121</v>
      </c>
      <c r="E1070" s="1" t="s">
        <v>87</v>
      </c>
      <c r="F1070" s="1" t="s">
        <v>223</v>
      </c>
      <c r="G1070" s="1" t="s">
        <v>73</v>
      </c>
      <c r="H1070" s="1" t="s">
        <v>171</v>
      </c>
      <c r="I1070" s="2">
        <v>640</v>
      </c>
      <c r="J1070" s="2">
        <v>39.74</v>
      </c>
      <c r="K1070" s="2">
        <f t="shared" si="133"/>
        <v>0</v>
      </c>
      <c r="L1070" s="2">
        <f t="shared" si="134"/>
        <v>39.739998817443848</v>
      </c>
      <c r="AN1070" s="5" t="str">
        <f t="shared" si="130"/>
        <v/>
      </c>
      <c r="AP1070" s="5" t="str">
        <f t="shared" si="131"/>
        <v/>
      </c>
      <c r="AR1070" s="5" t="str">
        <f t="shared" si="132"/>
        <v/>
      </c>
      <c r="AT1070" s="2">
        <v>39.739998817443848</v>
      </c>
      <c r="AU1070" s="5">
        <f t="shared" si="135"/>
        <v>0</v>
      </c>
      <c r="AV1070" s="11">
        <f t="shared" si="136"/>
        <v>0</v>
      </c>
      <c r="AW1070" s="5">
        <f t="shared" si="137"/>
        <v>0</v>
      </c>
    </row>
    <row r="1071" spans="1:49" x14ac:dyDescent="0.3">
      <c r="A1071" s="1" t="s">
        <v>482</v>
      </c>
      <c r="B1071" s="1" t="s">
        <v>119</v>
      </c>
      <c r="C1071" s="1" t="s">
        <v>120</v>
      </c>
      <c r="D1071" s="1" t="s">
        <v>121</v>
      </c>
      <c r="E1071" s="1" t="s">
        <v>82</v>
      </c>
      <c r="F1071" s="1" t="s">
        <v>223</v>
      </c>
      <c r="G1071" s="1" t="s">
        <v>73</v>
      </c>
      <c r="H1071" s="1" t="s">
        <v>171</v>
      </c>
      <c r="I1071" s="2">
        <v>640</v>
      </c>
      <c r="J1071" s="2">
        <v>39.47</v>
      </c>
      <c r="K1071" s="2">
        <f t="shared" si="133"/>
        <v>0</v>
      </c>
      <c r="L1071" s="2">
        <f t="shared" si="134"/>
        <v>39.469998836517341</v>
      </c>
      <c r="AN1071" s="5" t="str">
        <f t="shared" si="130"/>
        <v/>
      </c>
      <c r="AP1071" s="5" t="str">
        <f t="shared" si="131"/>
        <v/>
      </c>
      <c r="AQ1071" s="2">
        <v>1.0399999618530269</v>
      </c>
      <c r="AR1071" s="5">
        <f t="shared" si="132"/>
        <v>1.0399999618530269</v>
      </c>
      <c r="AS1071" s="2">
        <v>1.559999942779541</v>
      </c>
      <c r="AT1071" s="2">
        <v>36.869998931884773</v>
      </c>
      <c r="AU1071" s="5">
        <f t="shared" si="135"/>
        <v>0</v>
      </c>
      <c r="AV1071" s="11">
        <f t="shared" si="136"/>
        <v>0</v>
      </c>
      <c r="AW1071" s="5">
        <f t="shared" si="137"/>
        <v>0</v>
      </c>
    </row>
    <row r="1072" spans="1:49" x14ac:dyDescent="0.3">
      <c r="A1072" s="1" t="s">
        <v>482</v>
      </c>
      <c r="B1072" s="1" t="s">
        <v>119</v>
      </c>
      <c r="C1072" s="1" t="s">
        <v>120</v>
      </c>
      <c r="D1072" s="1" t="s">
        <v>121</v>
      </c>
      <c r="E1072" s="1" t="s">
        <v>71</v>
      </c>
      <c r="F1072" s="1" t="s">
        <v>223</v>
      </c>
      <c r="G1072" s="1" t="s">
        <v>73</v>
      </c>
      <c r="H1072" s="1" t="s">
        <v>171</v>
      </c>
      <c r="I1072" s="2">
        <v>640</v>
      </c>
      <c r="J1072" s="2">
        <v>41.19</v>
      </c>
      <c r="K1072" s="2">
        <f t="shared" si="133"/>
        <v>0</v>
      </c>
      <c r="L1072" s="2">
        <f t="shared" si="134"/>
        <v>40.000001668930054</v>
      </c>
      <c r="AN1072" s="5" t="str">
        <f t="shared" si="130"/>
        <v/>
      </c>
      <c r="AP1072" s="5" t="str">
        <f t="shared" si="131"/>
        <v/>
      </c>
      <c r="AQ1072" s="2">
        <v>0.89999997615814209</v>
      </c>
      <c r="AR1072" s="5">
        <f t="shared" si="132"/>
        <v>0.89999997615814209</v>
      </c>
      <c r="AS1072" s="2">
        <v>1.360000014305115</v>
      </c>
      <c r="AT1072" s="2">
        <v>37.740001678466797</v>
      </c>
      <c r="AU1072" s="5">
        <f t="shared" si="135"/>
        <v>0</v>
      </c>
      <c r="AV1072" s="11">
        <f t="shared" si="136"/>
        <v>0</v>
      </c>
      <c r="AW1072" s="5">
        <f t="shared" si="137"/>
        <v>0</v>
      </c>
    </row>
    <row r="1073" spans="1:49" x14ac:dyDescent="0.3">
      <c r="A1073" s="1" t="s">
        <v>482</v>
      </c>
      <c r="B1073" s="1" t="s">
        <v>119</v>
      </c>
      <c r="C1073" s="1" t="s">
        <v>120</v>
      </c>
      <c r="D1073" s="1" t="s">
        <v>121</v>
      </c>
      <c r="E1073" s="1" t="s">
        <v>90</v>
      </c>
      <c r="F1073" s="1" t="s">
        <v>223</v>
      </c>
      <c r="G1073" s="1" t="s">
        <v>73</v>
      </c>
      <c r="H1073" s="1" t="s">
        <v>171</v>
      </c>
      <c r="I1073" s="2">
        <v>640</v>
      </c>
      <c r="J1073" s="2">
        <v>40.76</v>
      </c>
      <c r="K1073" s="2">
        <f t="shared" si="133"/>
        <v>0</v>
      </c>
      <c r="L1073" s="2">
        <f t="shared" si="134"/>
        <v>40.000001832842827</v>
      </c>
      <c r="AN1073" s="5" t="str">
        <f t="shared" si="130"/>
        <v/>
      </c>
      <c r="AP1073" s="5" t="str">
        <f t="shared" si="131"/>
        <v/>
      </c>
      <c r="AQ1073" s="2">
        <v>0.17000000178813929</v>
      </c>
      <c r="AR1073" s="5">
        <f t="shared" si="132"/>
        <v>0.17000000178813929</v>
      </c>
      <c r="AS1073" s="2">
        <v>0.25</v>
      </c>
      <c r="AT1073" s="2">
        <v>39.580001831054688</v>
      </c>
      <c r="AU1073" s="5">
        <f t="shared" si="135"/>
        <v>0</v>
      </c>
      <c r="AV1073" s="11">
        <f t="shared" si="136"/>
        <v>0</v>
      </c>
      <c r="AW1073" s="5">
        <f t="shared" si="137"/>
        <v>0</v>
      </c>
    </row>
    <row r="1074" spans="1:49" x14ac:dyDescent="0.3">
      <c r="A1074" s="1" t="s">
        <v>482</v>
      </c>
      <c r="B1074" s="1" t="s">
        <v>119</v>
      </c>
      <c r="C1074" s="1" t="s">
        <v>120</v>
      </c>
      <c r="D1074" s="1" t="s">
        <v>121</v>
      </c>
      <c r="E1074" s="1" t="s">
        <v>68</v>
      </c>
      <c r="F1074" s="1" t="s">
        <v>223</v>
      </c>
      <c r="G1074" s="1" t="s">
        <v>73</v>
      </c>
      <c r="H1074" s="1" t="s">
        <v>171</v>
      </c>
      <c r="I1074" s="2">
        <v>640</v>
      </c>
      <c r="J1074" s="2">
        <v>41.01</v>
      </c>
      <c r="K1074" s="2">
        <f t="shared" si="133"/>
        <v>0</v>
      </c>
      <c r="L1074" s="2">
        <f t="shared" si="134"/>
        <v>39.999999046325676</v>
      </c>
      <c r="AN1074" s="5" t="str">
        <f t="shared" si="130"/>
        <v/>
      </c>
      <c r="AP1074" s="5" t="str">
        <f t="shared" si="131"/>
        <v/>
      </c>
      <c r="AR1074" s="5" t="str">
        <f t="shared" si="132"/>
        <v/>
      </c>
      <c r="AT1074" s="2">
        <v>39.999999046325676</v>
      </c>
      <c r="AU1074" s="5">
        <f t="shared" si="135"/>
        <v>0</v>
      </c>
      <c r="AV1074" s="11">
        <f t="shared" si="136"/>
        <v>0</v>
      </c>
      <c r="AW1074" s="5">
        <f t="shared" si="137"/>
        <v>0</v>
      </c>
    </row>
    <row r="1075" spans="1:49" x14ac:dyDescent="0.3">
      <c r="A1075" s="1" t="s">
        <v>482</v>
      </c>
      <c r="B1075" s="1" t="s">
        <v>119</v>
      </c>
      <c r="C1075" s="1" t="s">
        <v>120</v>
      </c>
      <c r="D1075" s="1" t="s">
        <v>121</v>
      </c>
      <c r="E1075" s="1" t="s">
        <v>70</v>
      </c>
      <c r="F1075" s="1" t="s">
        <v>223</v>
      </c>
      <c r="G1075" s="1" t="s">
        <v>73</v>
      </c>
      <c r="H1075" s="1" t="s">
        <v>171</v>
      </c>
      <c r="I1075" s="2">
        <v>640</v>
      </c>
      <c r="J1075" s="2">
        <v>38.03</v>
      </c>
      <c r="K1075" s="2">
        <f t="shared" si="133"/>
        <v>0</v>
      </c>
      <c r="L1075" s="2">
        <f t="shared" si="134"/>
        <v>38.020000457763672</v>
      </c>
      <c r="AN1075" s="5" t="str">
        <f t="shared" si="130"/>
        <v/>
      </c>
      <c r="AP1075" s="5" t="str">
        <f t="shared" si="131"/>
        <v/>
      </c>
      <c r="AR1075" s="5" t="str">
        <f t="shared" si="132"/>
        <v/>
      </c>
      <c r="AT1075" s="2">
        <v>38.020000457763672</v>
      </c>
      <c r="AU1075" s="5">
        <f t="shared" si="135"/>
        <v>0</v>
      </c>
      <c r="AV1075" s="11">
        <f t="shared" si="136"/>
        <v>0</v>
      </c>
      <c r="AW1075" s="5">
        <f t="shared" si="137"/>
        <v>0</v>
      </c>
    </row>
    <row r="1076" spans="1:49" x14ac:dyDescent="0.3">
      <c r="A1076" s="1" t="s">
        <v>482</v>
      </c>
      <c r="B1076" s="1" t="s">
        <v>119</v>
      </c>
      <c r="C1076" s="1" t="s">
        <v>120</v>
      </c>
      <c r="D1076" s="1" t="s">
        <v>121</v>
      </c>
      <c r="E1076" s="1" t="s">
        <v>69</v>
      </c>
      <c r="F1076" s="1" t="s">
        <v>223</v>
      </c>
      <c r="G1076" s="1" t="s">
        <v>73</v>
      </c>
      <c r="H1076" s="1" t="s">
        <v>171</v>
      </c>
      <c r="I1076" s="2">
        <v>640</v>
      </c>
      <c r="J1076" s="2">
        <v>38.61</v>
      </c>
      <c r="K1076" s="2">
        <f t="shared" si="133"/>
        <v>0</v>
      </c>
      <c r="L1076" s="2">
        <f t="shared" si="134"/>
        <v>38.610000610351563</v>
      </c>
      <c r="AN1076" s="5" t="str">
        <f t="shared" si="130"/>
        <v/>
      </c>
      <c r="AP1076" s="5" t="str">
        <f t="shared" si="131"/>
        <v/>
      </c>
      <c r="AR1076" s="5" t="str">
        <f t="shared" si="132"/>
        <v/>
      </c>
      <c r="AT1076" s="2">
        <v>38.610000610351563</v>
      </c>
      <c r="AU1076" s="5">
        <f t="shared" si="135"/>
        <v>0</v>
      </c>
      <c r="AV1076" s="11">
        <f t="shared" si="136"/>
        <v>0</v>
      </c>
      <c r="AW1076" s="5">
        <f t="shared" si="137"/>
        <v>0</v>
      </c>
    </row>
    <row r="1077" spans="1:49" x14ac:dyDescent="0.3">
      <c r="A1077" s="1" t="s">
        <v>482</v>
      </c>
      <c r="B1077" s="1" t="s">
        <v>119</v>
      </c>
      <c r="C1077" s="1" t="s">
        <v>120</v>
      </c>
      <c r="D1077" s="1" t="s">
        <v>121</v>
      </c>
      <c r="E1077" s="1" t="s">
        <v>91</v>
      </c>
      <c r="F1077" s="1" t="s">
        <v>223</v>
      </c>
      <c r="G1077" s="1" t="s">
        <v>73</v>
      </c>
      <c r="H1077" s="1" t="s">
        <v>171</v>
      </c>
      <c r="I1077" s="2">
        <v>640</v>
      </c>
      <c r="J1077" s="2">
        <v>38.08</v>
      </c>
      <c r="K1077" s="2">
        <f t="shared" si="133"/>
        <v>0</v>
      </c>
      <c r="L1077" s="2">
        <f t="shared" si="134"/>
        <v>38.080000758171082</v>
      </c>
      <c r="AN1077" s="5" t="str">
        <f t="shared" si="130"/>
        <v/>
      </c>
      <c r="AP1077" s="5" t="str">
        <f t="shared" si="131"/>
        <v/>
      </c>
      <c r="AQ1077" s="2">
        <v>1.25</v>
      </c>
      <c r="AR1077" s="5">
        <f t="shared" si="132"/>
        <v>1.25</v>
      </c>
      <c r="AS1077" s="2">
        <v>1.879999995231628</v>
      </c>
      <c r="AT1077" s="2">
        <v>34.950000762939453</v>
      </c>
      <c r="AU1077" s="5">
        <f t="shared" si="135"/>
        <v>0</v>
      </c>
      <c r="AV1077" s="11">
        <f t="shared" si="136"/>
        <v>0</v>
      </c>
      <c r="AW1077" s="5">
        <f t="shared" si="137"/>
        <v>0</v>
      </c>
    </row>
    <row r="1078" spans="1:49" x14ac:dyDescent="0.3">
      <c r="A1078" s="1" t="s">
        <v>482</v>
      </c>
      <c r="B1078" s="1" t="s">
        <v>119</v>
      </c>
      <c r="C1078" s="1" t="s">
        <v>120</v>
      </c>
      <c r="D1078" s="1" t="s">
        <v>121</v>
      </c>
      <c r="E1078" s="1" t="s">
        <v>74</v>
      </c>
      <c r="F1078" s="1" t="s">
        <v>223</v>
      </c>
      <c r="G1078" s="1" t="s">
        <v>73</v>
      </c>
      <c r="H1078" s="1" t="s">
        <v>171</v>
      </c>
      <c r="I1078" s="2">
        <v>640</v>
      </c>
      <c r="J1078" s="2">
        <v>37.909999999999997</v>
      </c>
      <c r="K1078" s="2">
        <f t="shared" si="133"/>
        <v>0</v>
      </c>
      <c r="L1078" s="2">
        <f t="shared" si="134"/>
        <v>37.910001525655389</v>
      </c>
      <c r="AN1078" s="5" t="str">
        <f t="shared" si="130"/>
        <v/>
      </c>
      <c r="AP1078" s="5" t="str">
        <f t="shared" si="131"/>
        <v/>
      </c>
      <c r="AR1078" s="5" t="str">
        <f t="shared" si="132"/>
        <v/>
      </c>
      <c r="AT1078" s="2">
        <v>37.910001525655389</v>
      </c>
      <c r="AU1078" s="5">
        <f t="shared" si="135"/>
        <v>0</v>
      </c>
      <c r="AV1078" s="11">
        <f t="shared" si="136"/>
        <v>0</v>
      </c>
      <c r="AW1078" s="5">
        <f t="shared" si="137"/>
        <v>0</v>
      </c>
    </row>
    <row r="1079" spans="1:49" x14ac:dyDescent="0.3">
      <c r="A1079" s="1" t="s">
        <v>482</v>
      </c>
      <c r="B1079" s="1" t="s">
        <v>119</v>
      </c>
      <c r="C1079" s="1" t="s">
        <v>120</v>
      </c>
      <c r="D1079" s="1" t="s">
        <v>121</v>
      </c>
      <c r="E1079" s="1" t="s">
        <v>81</v>
      </c>
      <c r="F1079" s="1" t="s">
        <v>223</v>
      </c>
      <c r="G1079" s="1" t="s">
        <v>73</v>
      </c>
      <c r="H1079" s="1" t="s">
        <v>171</v>
      </c>
      <c r="I1079" s="2">
        <v>640</v>
      </c>
      <c r="J1079" s="2">
        <v>40.299999999999997</v>
      </c>
      <c r="K1079" s="2">
        <f t="shared" si="133"/>
        <v>0</v>
      </c>
      <c r="L1079" s="2">
        <f t="shared" si="134"/>
        <v>40.000001519918442</v>
      </c>
      <c r="AN1079" s="5" t="str">
        <f t="shared" si="130"/>
        <v/>
      </c>
      <c r="AP1079" s="5" t="str">
        <f t="shared" si="131"/>
        <v/>
      </c>
      <c r="AQ1079" s="2">
        <v>1.490000039339066</v>
      </c>
      <c r="AR1079" s="5">
        <f t="shared" si="132"/>
        <v>1.490000039339066</v>
      </c>
      <c r="AS1079" s="2">
        <v>2.1299999356269841</v>
      </c>
      <c r="AT1079" s="2">
        <v>36.380001544952393</v>
      </c>
      <c r="AU1079" s="5">
        <f t="shared" si="135"/>
        <v>0</v>
      </c>
      <c r="AV1079" s="11">
        <f t="shared" si="136"/>
        <v>0</v>
      </c>
      <c r="AW1079" s="5">
        <f t="shared" si="137"/>
        <v>0</v>
      </c>
    </row>
    <row r="1080" spans="1:49" x14ac:dyDescent="0.3">
      <c r="A1080" s="1" t="s">
        <v>482</v>
      </c>
      <c r="B1080" s="1" t="s">
        <v>119</v>
      </c>
      <c r="C1080" s="1" t="s">
        <v>120</v>
      </c>
      <c r="D1080" s="1" t="s">
        <v>121</v>
      </c>
      <c r="E1080" s="1" t="s">
        <v>86</v>
      </c>
      <c r="F1080" s="1" t="s">
        <v>223</v>
      </c>
      <c r="G1080" s="1" t="s">
        <v>73</v>
      </c>
      <c r="H1080" s="1" t="s">
        <v>171</v>
      </c>
      <c r="I1080" s="2">
        <v>640</v>
      </c>
      <c r="J1080" s="2">
        <v>39.29</v>
      </c>
      <c r="K1080" s="2">
        <f t="shared" si="133"/>
        <v>0</v>
      </c>
      <c r="L1080" s="2">
        <f t="shared" si="134"/>
        <v>39.300001859664917</v>
      </c>
      <c r="AN1080" s="5" t="str">
        <f t="shared" si="130"/>
        <v/>
      </c>
      <c r="AP1080" s="5" t="str">
        <f t="shared" si="131"/>
        <v/>
      </c>
      <c r="AQ1080" s="2">
        <v>0.5</v>
      </c>
      <c r="AR1080" s="5">
        <f t="shared" si="132"/>
        <v>0.5</v>
      </c>
      <c r="AS1080" s="2">
        <v>1.0399999618530269</v>
      </c>
      <c r="AT1080" s="2">
        <v>37.76000189781189</v>
      </c>
      <c r="AU1080" s="5">
        <f t="shared" si="135"/>
        <v>0</v>
      </c>
      <c r="AV1080" s="11">
        <f t="shared" si="136"/>
        <v>0</v>
      </c>
      <c r="AW1080" s="5">
        <f t="shared" si="137"/>
        <v>0</v>
      </c>
    </row>
    <row r="1081" spans="1:49" x14ac:dyDescent="0.3">
      <c r="A1081" s="1" t="s">
        <v>482</v>
      </c>
      <c r="B1081" s="1" t="s">
        <v>119</v>
      </c>
      <c r="C1081" s="1" t="s">
        <v>120</v>
      </c>
      <c r="D1081" s="1" t="s">
        <v>121</v>
      </c>
      <c r="E1081" s="1" t="s">
        <v>79</v>
      </c>
      <c r="F1081" s="1" t="s">
        <v>223</v>
      </c>
      <c r="G1081" s="1" t="s">
        <v>73</v>
      </c>
      <c r="H1081" s="1" t="s">
        <v>171</v>
      </c>
      <c r="I1081" s="2">
        <v>640</v>
      </c>
      <c r="J1081" s="2">
        <v>39.409999999999997</v>
      </c>
      <c r="K1081" s="2">
        <f t="shared" si="133"/>
        <v>0</v>
      </c>
      <c r="L1081" s="2">
        <f t="shared" si="134"/>
        <v>39.420000553131104</v>
      </c>
      <c r="AN1081" s="5" t="str">
        <f t="shared" si="130"/>
        <v/>
      </c>
      <c r="AP1081" s="5" t="str">
        <f t="shared" si="131"/>
        <v/>
      </c>
      <c r="AQ1081" s="2">
        <v>0.50999999046325684</v>
      </c>
      <c r="AR1081" s="5">
        <f t="shared" si="132"/>
        <v>0.50999999046325684</v>
      </c>
      <c r="AS1081" s="2">
        <v>1.299999952316284</v>
      </c>
      <c r="AT1081" s="2">
        <v>37.610000610351563</v>
      </c>
      <c r="AU1081" s="5">
        <f t="shared" si="135"/>
        <v>0</v>
      </c>
      <c r="AV1081" s="11">
        <f t="shared" si="136"/>
        <v>0</v>
      </c>
      <c r="AW1081" s="5">
        <f t="shared" si="137"/>
        <v>0</v>
      </c>
    </row>
    <row r="1082" spans="1:49" x14ac:dyDescent="0.3">
      <c r="A1082" s="1" t="s">
        <v>482</v>
      </c>
      <c r="B1082" s="1" t="s">
        <v>119</v>
      </c>
      <c r="C1082" s="1" t="s">
        <v>120</v>
      </c>
      <c r="D1082" s="1" t="s">
        <v>121</v>
      </c>
      <c r="E1082" s="1" t="s">
        <v>80</v>
      </c>
      <c r="F1082" s="1" t="s">
        <v>223</v>
      </c>
      <c r="G1082" s="1" t="s">
        <v>73</v>
      </c>
      <c r="H1082" s="1" t="s">
        <v>171</v>
      </c>
      <c r="I1082" s="2">
        <v>640</v>
      </c>
      <c r="J1082" s="2">
        <v>36.630000000000003</v>
      </c>
      <c r="K1082" s="2">
        <f t="shared" si="133"/>
        <v>0</v>
      </c>
      <c r="L1082" s="2">
        <f t="shared" si="134"/>
        <v>36.629999846220016</v>
      </c>
      <c r="AN1082" s="5" t="str">
        <f t="shared" si="130"/>
        <v/>
      </c>
      <c r="AP1082" s="5" t="str">
        <f t="shared" si="131"/>
        <v/>
      </c>
      <c r="AQ1082" s="2">
        <v>0.4699999988079071</v>
      </c>
      <c r="AR1082" s="5">
        <f t="shared" si="132"/>
        <v>0.4699999988079071</v>
      </c>
      <c r="AS1082" s="2">
        <v>1.25</v>
      </c>
      <c r="AT1082" s="2">
        <v>34.909999847412109</v>
      </c>
      <c r="AU1082" s="5">
        <f t="shared" si="135"/>
        <v>0</v>
      </c>
      <c r="AV1082" s="11">
        <f t="shared" si="136"/>
        <v>0</v>
      </c>
      <c r="AW1082" s="5">
        <f t="shared" si="137"/>
        <v>0</v>
      </c>
    </row>
    <row r="1083" spans="1:49" x14ac:dyDescent="0.3">
      <c r="A1083" s="1" t="s">
        <v>482</v>
      </c>
      <c r="B1083" s="1" t="s">
        <v>119</v>
      </c>
      <c r="C1083" s="1" t="s">
        <v>120</v>
      </c>
      <c r="D1083" s="1" t="s">
        <v>121</v>
      </c>
      <c r="E1083" s="1" t="s">
        <v>66</v>
      </c>
      <c r="F1083" s="1" t="s">
        <v>223</v>
      </c>
      <c r="G1083" s="1" t="s">
        <v>73</v>
      </c>
      <c r="H1083" s="1" t="s">
        <v>171</v>
      </c>
      <c r="I1083" s="2">
        <v>640</v>
      </c>
      <c r="J1083" s="2">
        <v>38.76</v>
      </c>
      <c r="K1083" s="2">
        <f t="shared" si="133"/>
        <v>0</v>
      </c>
      <c r="L1083" s="2">
        <f t="shared" si="134"/>
        <v>38.759998321533203</v>
      </c>
      <c r="AN1083" s="5" t="str">
        <f t="shared" si="130"/>
        <v/>
      </c>
      <c r="AP1083" s="5" t="str">
        <f t="shared" si="131"/>
        <v/>
      </c>
      <c r="AR1083" s="5" t="str">
        <f t="shared" si="132"/>
        <v/>
      </c>
      <c r="AT1083" s="2">
        <v>38.759998321533203</v>
      </c>
      <c r="AU1083" s="5">
        <f t="shared" si="135"/>
        <v>0</v>
      </c>
      <c r="AV1083" s="11">
        <f t="shared" si="136"/>
        <v>0</v>
      </c>
      <c r="AW1083" s="5">
        <f t="shared" si="137"/>
        <v>0</v>
      </c>
    </row>
    <row r="1084" spans="1:49" x14ac:dyDescent="0.3">
      <c r="A1084" s="1" t="s">
        <v>482</v>
      </c>
      <c r="B1084" s="1" t="s">
        <v>119</v>
      </c>
      <c r="C1084" s="1" t="s">
        <v>120</v>
      </c>
      <c r="D1084" s="1" t="s">
        <v>121</v>
      </c>
      <c r="E1084" s="1" t="s">
        <v>67</v>
      </c>
      <c r="F1084" s="1" t="s">
        <v>223</v>
      </c>
      <c r="G1084" s="1" t="s">
        <v>73</v>
      </c>
      <c r="H1084" s="1" t="s">
        <v>171</v>
      </c>
      <c r="I1084" s="2">
        <v>640</v>
      </c>
      <c r="J1084" s="2">
        <v>38.85</v>
      </c>
      <c r="K1084" s="2">
        <f t="shared" si="133"/>
        <v>0</v>
      </c>
      <c r="L1084" s="2">
        <f t="shared" si="134"/>
        <v>38.849998474121087</v>
      </c>
      <c r="AN1084" s="5" t="str">
        <f t="shared" si="130"/>
        <v/>
      </c>
      <c r="AP1084" s="5" t="str">
        <f t="shared" si="131"/>
        <v/>
      </c>
      <c r="AR1084" s="5" t="str">
        <f t="shared" si="132"/>
        <v/>
      </c>
      <c r="AT1084" s="2">
        <v>38.849998474121087</v>
      </c>
      <c r="AU1084" s="5">
        <f t="shared" si="135"/>
        <v>0</v>
      </c>
      <c r="AV1084" s="11">
        <f t="shared" si="136"/>
        <v>0</v>
      </c>
      <c r="AW1084" s="5">
        <f t="shared" si="137"/>
        <v>0</v>
      </c>
    </row>
    <row r="1085" spans="1:49" x14ac:dyDescent="0.3">
      <c r="A1085" s="1" t="s">
        <v>483</v>
      </c>
      <c r="B1085" s="1" t="s">
        <v>119</v>
      </c>
      <c r="C1085" s="1" t="s">
        <v>120</v>
      </c>
      <c r="D1085" s="1" t="s">
        <v>121</v>
      </c>
      <c r="E1085" s="1" t="s">
        <v>71</v>
      </c>
      <c r="F1085" s="1" t="s">
        <v>232</v>
      </c>
      <c r="G1085" s="1" t="s">
        <v>73</v>
      </c>
      <c r="H1085" s="1" t="s">
        <v>171</v>
      </c>
      <c r="I1085" s="2">
        <v>480</v>
      </c>
      <c r="J1085" s="2">
        <v>40.130000000000003</v>
      </c>
      <c r="K1085" s="2">
        <f t="shared" si="133"/>
        <v>0</v>
      </c>
      <c r="L1085" s="2">
        <f t="shared" si="134"/>
        <v>6.630000114440918</v>
      </c>
      <c r="AN1085" s="5" t="str">
        <f t="shared" si="130"/>
        <v/>
      </c>
      <c r="AP1085" s="5" t="str">
        <f t="shared" si="131"/>
        <v/>
      </c>
      <c r="AR1085" s="5" t="str">
        <f t="shared" si="132"/>
        <v/>
      </c>
      <c r="AT1085" s="2">
        <v>6.630000114440918</v>
      </c>
      <c r="AU1085" s="5">
        <f t="shared" si="135"/>
        <v>0</v>
      </c>
      <c r="AV1085" s="11">
        <f t="shared" si="136"/>
        <v>0</v>
      </c>
      <c r="AW1085" s="5">
        <f t="shared" si="137"/>
        <v>0</v>
      </c>
    </row>
    <row r="1086" spans="1:49" x14ac:dyDescent="0.3">
      <c r="A1086" s="1" t="s">
        <v>483</v>
      </c>
      <c r="B1086" s="1" t="s">
        <v>119</v>
      </c>
      <c r="C1086" s="1" t="s">
        <v>120</v>
      </c>
      <c r="D1086" s="1" t="s">
        <v>121</v>
      </c>
      <c r="E1086" s="1" t="s">
        <v>90</v>
      </c>
      <c r="F1086" s="1" t="s">
        <v>232</v>
      </c>
      <c r="G1086" s="1" t="s">
        <v>73</v>
      </c>
      <c r="H1086" s="1" t="s">
        <v>171</v>
      </c>
      <c r="I1086" s="2">
        <v>480</v>
      </c>
      <c r="J1086" s="2">
        <v>39.659999999999997</v>
      </c>
      <c r="K1086" s="2">
        <f t="shared" si="133"/>
        <v>0</v>
      </c>
      <c r="L1086" s="2">
        <f t="shared" si="134"/>
        <v>5.6700000762939453</v>
      </c>
      <c r="AN1086" s="5" t="str">
        <f t="shared" si="130"/>
        <v/>
      </c>
      <c r="AP1086" s="5" t="str">
        <f t="shared" si="131"/>
        <v/>
      </c>
      <c r="AR1086" s="5" t="str">
        <f t="shared" si="132"/>
        <v/>
      </c>
      <c r="AT1086" s="2">
        <v>5.6700000762939453</v>
      </c>
      <c r="AU1086" s="5">
        <f t="shared" si="135"/>
        <v>0</v>
      </c>
      <c r="AV1086" s="11">
        <f t="shared" si="136"/>
        <v>0</v>
      </c>
      <c r="AW1086" s="5">
        <f t="shared" si="137"/>
        <v>0</v>
      </c>
    </row>
    <row r="1087" spans="1:49" x14ac:dyDescent="0.3">
      <c r="A1087" s="1" t="s">
        <v>483</v>
      </c>
      <c r="B1087" s="1" t="s">
        <v>119</v>
      </c>
      <c r="C1087" s="1" t="s">
        <v>120</v>
      </c>
      <c r="D1087" s="1" t="s">
        <v>121</v>
      </c>
      <c r="E1087" s="1" t="s">
        <v>68</v>
      </c>
      <c r="F1087" s="1" t="s">
        <v>232</v>
      </c>
      <c r="G1087" s="1" t="s">
        <v>73</v>
      </c>
      <c r="H1087" s="1" t="s">
        <v>171</v>
      </c>
      <c r="I1087" s="2">
        <v>480</v>
      </c>
      <c r="J1087" s="2">
        <v>40.369999999999997</v>
      </c>
      <c r="K1087" s="2">
        <f t="shared" si="133"/>
        <v>0</v>
      </c>
      <c r="L1087" s="2">
        <f t="shared" si="134"/>
        <v>6.32</v>
      </c>
      <c r="AN1087" s="5" t="str">
        <f t="shared" si="130"/>
        <v/>
      </c>
      <c r="AP1087" s="5" t="str">
        <f t="shared" si="131"/>
        <v/>
      </c>
      <c r="AR1087" s="5" t="str">
        <f t="shared" si="132"/>
        <v/>
      </c>
      <c r="AT1087" s="2">
        <v>6.32</v>
      </c>
      <c r="AU1087" s="5">
        <f t="shared" si="135"/>
        <v>0</v>
      </c>
      <c r="AV1087" s="11">
        <f t="shared" si="136"/>
        <v>0</v>
      </c>
      <c r="AW1087" s="5">
        <f t="shared" si="137"/>
        <v>0</v>
      </c>
    </row>
    <row r="1088" spans="1:49" x14ac:dyDescent="0.3">
      <c r="A1088" s="1" t="s">
        <v>483</v>
      </c>
      <c r="B1088" s="1" t="s">
        <v>119</v>
      </c>
      <c r="C1088" s="1" t="s">
        <v>120</v>
      </c>
      <c r="D1088" s="1" t="s">
        <v>121</v>
      </c>
      <c r="E1088" s="1" t="s">
        <v>70</v>
      </c>
      <c r="F1088" s="1" t="s">
        <v>232</v>
      </c>
      <c r="G1088" s="1" t="s">
        <v>73</v>
      </c>
      <c r="H1088" s="1" t="s">
        <v>171</v>
      </c>
      <c r="I1088" s="2">
        <v>480</v>
      </c>
      <c r="J1088" s="2">
        <v>35.74</v>
      </c>
      <c r="K1088" s="2">
        <f t="shared" si="133"/>
        <v>0</v>
      </c>
      <c r="L1088" s="2">
        <f t="shared" si="134"/>
        <v>2.35</v>
      </c>
      <c r="AN1088" s="5" t="str">
        <f t="shared" si="130"/>
        <v/>
      </c>
      <c r="AP1088" s="5" t="str">
        <f t="shared" si="131"/>
        <v/>
      </c>
      <c r="AR1088" s="5" t="str">
        <f t="shared" si="132"/>
        <v/>
      </c>
      <c r="AT1088" s="2">
        <v>2.35</v>
      </c>
      <c r="AU1088" s="5">
        <f t="shared" si="135"/>
        <v>0</v>
      </c>
      <c r="AV1088" s="11">
        <f t="shared" si="136"/>
        <v>0</v>
      </c>
      <c r="AW1088" s="5">
        <f t="shared" si="137"/>
        <v>0</v>
      </c>
    </row>
    <row r="1089" spans="1:49" x14ac:dyDescent="0.3">
      <c r="A1089" s="1" t="s">
        <v>483</v>
      </c>
      <c r="B1089" s="1" t="s">
        <v>119</v>
      </c>
      <c r="C1089" s="1" t="s">
        <v>120</v>
      </c>
      <c r="D1089" s="1" t="s">
        <v>121</v>
      </c>
      <c r="E1089" s="1" t="s">
        <v>69</v>
      </c>
      <c r="F1089" s="1" t="s">
        <v>232</v>
      </c>
      <c r="G1089" s="1" t="s">
        <v>73</v>
      </c>
      <c r="H1089" s="1" t="s">
        <v>171</v>
      </c>
      <c r="I1089" s="2">
        <v>480</v>
      </c>
      <c r="J1089" s="2">
        <v>37.840000000000003</v>
      </c>
      <c r="K1089" s="2">
        <f t="shared" si="133"/>
        <v>0</v>
      </c>
      <c r="L1089" s="2">
        <f t="shared" si="134"/>
        <v>37.22</v>
      </c>
      <c r="AN1089" s="5" t="str">
        <f t="shared" ref="AN1089:AN1152" si="138">IF(AM1089&gt;0,AM1089*$AN$1,"")</f>
        <v/>
      </c>
      <c r="AP1089" s="5" t="str">
        <f t="shared" ref="AP1089:AP1152" si="139">IF(AO1089&gt;0,AO1089*$AP$1,"")</f>
        <v/>
      </c>
      <c r="AR1089" s="5" t="str">
        <f t="shared" ref="AR1089:AR1152" si="140">IF(AQ1089&gt;0,AQ1089*$AR$1,"")</f>
        <v/>
      </c>
      <c r="AT1089" s="2">
        <v>37.22</v>
      </c>
      <c r="AU1089" s="5">
        <f t="shared" si="135"/>
        <v>0</v>
      </c>
      <c r="AV1089" s="11">
        <f t="shared" si="136"/>
        <v>0</v>
      </c>
      <c r="AW1089" s="5">
        <f t="shared" si="137"/>
        <v>0</v>
      </c>
    </row>
    <row r="1090" spans="1:49" x14ac:dyDescent="0.3">
      <c r="A1090" s="1" t="s">
        <v>483</v>
      </c>
      <c r="B1090" s="1" t="s">
        <v>119</v>
      </c>
      <c r="C1090" s="1" t="s">
        <v>120</v>
      </c>
      <c r="D1090" s="1" t="s">
        <v>121</v>
      </c>
      <c r="E1090" s="1" t="s">
        <v>91</v>
      </c>
      <c r="F1090" s="1" t="s">
        <v>232</v>
      </c>
      <c r="G1090" s="1" t="s">
        <v>73</v>
      </c>
      <c r="H1090" s="1" t="s">
        <v>171</v>
      </c>
      <c r="I1090" s="2">
        <v>480</v>
      </c>
      <c r="J1090" s="2">
        <v>37.14</v>
      </c>
      <c r="K1090" s="2">
        <f t="shared" si="133"/>
        <v>0</v>
      </c>
      <c r="L1090" s="2">
        <f t="shared" si="134"/>
        <v>37.139999389648438</v>
      </c>
      <c r="AN1090" s="5" t="str">
        <f t="shared" si="138"/>
        <v/>
      </c>
      <c r="AP1090" s="5" t="str">
        <f t="shared" si="139"/>
        <v/>
      </c>
      <c r="AR1090" s="5" t="str">
        <f t="shared" si="140"/>
        <v/>
      </c>
      <c r="AT1090" s="2">
        <v>37.139999389648438</v>
      </c>
      <c r="AU1090" s="5">
        <f t="shared" si="135"/>
        <v>0</v>
      </c>
      <c r="AV1090" s="11">
        <f t="shared" si="136"/>
        <v>0</v>
      </c>
      <c r="AW1090" s="5">
        <f t="shared" si="137"/>
        <v>0</v>
      </c>
    </row>
    <row r="1091" spans="1:49" x14ac:dyDescent="0.3">
      <c r="A1091" s="1" t="s">
        <v>483</v>
      </c>
      <c r="B1091" s="1" t="s">
        <v>119</v>
      </c>
      <c r="C1091" s="1" t="s">
        <v>120</v>
      </c>
      <c r="D1091" s="1" t="s">
        <v>121</v>
      </c>
      <c r="E1091" s="1" t="s">
        <v>74</v>
      </c>
      <c r="F1091" s="1" t="s">
        <v>232</v>
      </c>
      <c r="G1091" s="1" t="s">
        <v>73</v>
      </c>
      <c r="H1091" s="1" t="s">
        <v>171</v>
      </c>
      <c r="I1091" s="2">
        <v>480</v>
      </c>
      <c r="J1091" s="2">
        <v>37.799999999999997</v>
      </c>
      <c r="K1091" s="2">
        <f t="shared" ref="K1091:K1154" si="141">SUM(N1091,P1091,R1091,T1091,X1091,Z1091,AB1091,AD1091,AG1091,AI1091,AK1091,V1091,AX1091,AZ1091,BB1091,BD1091)</f>
        <v>0</v>
      </c>
      <c r="L1091" s="2">
        <f t="shared" ref="L1091:L1154" si="142">SUM(M1091,AF1091,AM1091,AO1091,AQ1091,AS1091,AT1091)</f>
        <v>37.770000000000003</v>
      </c>
      <c r="AN1091" s="5" t="str">
        <f t="shared" si="138"/>
        <v/>
      </c>
      <c r="AP1091" s="5" t="str">
        <f t="shared" si="139"/>
        <v/>
      </c>
      <c r="AR1091" s="5" t="str">
        <f t="shared" si="140"/>
        <v/>
      </c>
      <c r="AT1091" s="2">
        <v>37.770000000000003</v>
      </c>
      <c r="AU1091" s="5">
        <f t="shared" si="135"/>
        <v>0</v>
      </c>
      <c r="AV1091" s="11">
        <f t="shared" si="136"/>
        <v>0</v>
      </c>
      <c r="AW1091" s="5">
        <f t="shared" si="137"/>
        <v>0</v>
      </c>
    </row>
    <row r="1092" spans="1:49" x14ac:dyDescent="0.3">
      <c r="A1092" s="1" t="s">
        <v>484</v>
      </c>
      <c r="B1092" s="1" t="s">
        <v>485</v>
      </c>
      <c r="C1092" s="1" t="s">
        <v>486</v>
      </c>
      <c r="D1092" s="1" t="s">
        <v>61</v>
      </c>
      <c r="E1092" s="1" t="s">
        <v>80</v>
      </c>
      <c r="F1092" s="1" t="s">
        <v>273</v>
      </c>
      <c r="G1092" s="1" t="s">
        <v>73</v>
      </c>
      <c r="H1092" s="1" t="s">
        <v>171</v>
      </c>
      <c r="I1092" s="2">
        <v>120.05</v>
      </c>
      <c r="J1092" s="2">
        <v>9.5299999999999994</v>
      </c>
      <c r="K1092" s="2">
        <f t="shared" si="141"/>
        <v>1.9999999552965161E-2</v>
      </c>
      <c r="L1092" s="2">
        <f t="shared" si="142"/>
        <v>9.5100002288818359</v>
      </c>
      <c r="AB1092" s="9">
        <v>1.9999999552965161E-2</v>
      </c>
      <c r="AC1092" s="5">
        <v>0.59849998662248249</v>
      </c>
      <c r="AN1092" s="5" t="str">
        <f t="shared" si="138"/>
        <v/>
      </c>
      <c r="AP1092" s="5" t="str">
        <f t="shared" si="139"/>
        <v/>
      </c>
      <c r="AR1092" s="5" t="str">
        <f t="shared" si="140"/>
        <v/>
      </c>
      <c r="AT1092" s="2">
        <v>9.5100002288818359</v>
      </c>
      <c r="AU1092" s="5">
        <f t="shared" ref="AU1092:AU1155" si="143">SUM(O1092,Q1092,S1092,U1092,Y1092,AA1092,AC1092,AE1092,AH1092,AJ1092,AL1092,W1092,AY1092,BA1092,BC1092,BE1092)</f>
        <v>0.59849998662248249</v>
      </c>
      <c r="AV1092" s="11">
        <f t="shared" ref="AV1092:AV1155" si="144">(AU1092/$AU$1800)*100</f>
        <v>1.4396194840657792E-4</v>
      </c>
      <c r="AW1092" s="5">
        <f t="shared" ref="AW1092:AW1155" si="145">(AV1092/100)*$AW$1</f>
        <v>0.14396194840657792</v>
      </c>
    </row>
    <row r="1093" spans="1:49" x14ac:dyDescent="0.3">
      <c r="A1093" s="1" t="s">
        <v>484</v>
      </c>
      <c r="B1093" s="1" t="s">
        <v>485</v>
      </c>
      <c r="C1093" s="1" t="s">
        <v>486</v>
      </c>
      <c r="D1093" s="1" t="s">
        <v>61</v>
      </c>
      <c r="E1093" s="1" t="s">
        <v>79</v>
      </c>
      <c r="F1093" s="1" t="s">
        <v>273</v>
      </c>
      <c r="G1093" s="1" t="s">
        <v>73</v>
      </c>
      <c r="H1093" s="1" t="s">
        <v>171</v>
      </c>
      <c r="I1093" s="2">
        <v>120.05</v>
      </c>
      <c r="J1093" s="2">
        <v>34</v>
      </c>
      <c r="K1093" s="2">
        <f t="shared" si="141"/>
        <v>0</v>
      </c>
      <c r="L1093" s="2">
        <f t="shared" si="142"/>
        <v>34</v>
      </c>
      <c r="AN1093" s="5" t="str">
        <f t="shared" si="138"/>
        <v/>
      </c>
      <c r="AP1093" s="5" t="str">
        <f t="shared" si="139"/>
        <v/>
      </c>
      <c r="AR1093" s="5" t="str">
        <f t="shared" si="140"/>
        <v/>
      </c>
      <c r="AT1093" s="2">
        <v>34</v>
      </c>
      <c r="AU1093" s="5">
        <f t="shared" si="143"/>
        <v>0</v>
      </c>
      <c r="AV1093" s="11">
        <f t="shared" si="144"/>
        <v>0</v>
      </c>
      <c r="AW1093" s="5">
        <f t="shared" si="145"/>
        <v>0</v>
      </c>
    </row>
    <row r="1094" spans="1:49" x14ac:dyDescent="0.3">
      <c r="A1094" s="1" t="s">
        <v>484</v>
      </c>
      <c r="B1094" s="1" t="s">
        <v>485</v>
      </c>
      <c r="C1094" s="1" t="s">
        <v>486</v>
      </c>
      <c r="D1094" s="1" t="s">
        <v>61</v>
      </c>
      <c r="E1094" s="1" t="s">
        <v>66</v>
      </c>
      <c r="F1094" s="1" t="s">
        <v>273</v>
      </c>
      <c r="G1094" s="1" t="s">
        <v>73</v>
      </c>
      <c r="H1094" s="1" t="s">
        <v>171</v>
      </c>
      <c r="I1094" s="2">
        <v>120.05</v>
      </c>
      <c r="J1094" s="2">
        <v>36.33</v>
      </c>
      <c r="K1094" s="2">
        <f t="shared" si="141"/>
        <v>0</v>
      </c>
      <c r="L1094" s="2">
        <f t="shared" si="142"/>
        <v>22.090000152587891</v>
      </c>
      <c r="AN1094" s="5" t="str">
        <f t="shared" si="138"/>
        <v/>
      </c>
      <c r="AP1094" s="5" t="str">
        <f t="shared" si="139"/>
        <v/>
      </c>
      <c r="AR1094" s="5" t="str">
        <f t="shared" si="140"/>
        <v/>
      </c>
      <c r="AT1094" s="2">
        <v>22.090000152587891</v>
      </c>
      <c r="AU1094" s="5">
        <f t="shared" si="143"/>
        <v>0</v>
      </c>
      <c r="AV1094" s="11">
        <f t="shared" si="144"/>
        <v>0</v>
      </c>
      <c r="AW1094" s="5">
        <f t="shared" si="145"/>
        <v>0</v>
      </c>
    </row>
    <row r="1095" spans="1:49" x14ac:dyDescent="0.3">
      <c r="A1095" s="1" t="s">
        <v>484</v>
      </c>
      <c r="B1095" s="1" t="s">
        <v>485</v>
      </c>
      <c r="C1095" s="1" t="s">
        <v>486</v>
      </c>
      <c r="D1095" s="1" t="s">
        <v>61</v>
      </c>
      <c r="E1095" s="1" t="s">
        <v>62</v>
      </c>
      <c r="F1095" s="1" t="s">
        <v>273</v>
      </c>
      <c r="G1095" s="1" t="s">
        <v>73</v>
      </c>
      <c r="H1095" s="1" t="s">
        <v>171</v>
      </c>
      <c r="I1095" s="2">
        <v>120.05</v>
      </c>
      <c r="J1095" s="2">
        <v>36.409999999999997</v>
      </c>
      <c r="K1095" s="2">
        <f t="shared" si="141"/>
        <v>0</v>
      </c>
      <c r="L1095" s="2">
        <f t="shared" si="142"/>
        <v>36.409999847412109</v>
      </c>
      <c r="AN1095" s="5" t="str">
        <f t="shared" si="138"/>
        <v/>
      </c>
      <c r="AP1095" s="5" t="str">
        <f t="shared" si="139"/>
        <v/>
      </c>
      <c r="AR1095" s="5" t="str">
        <f t="shared" si="140"/>
        <v/>
      </c>
      <c r="AT1095" s="2">
        <v>36.409999847412109</v>
      </c>
      <c r="AU1095" s="5">
        <f t="shared" si="143"/>
        <v>0</v>
      </c>
      <c r="AV1095" s="11">
        <f t="shared" si="144"/>
        <v>0</v>
      </c>
      <c r="AW1095" s="5">
        <f t="shared" si="145"/>
        <v>0</v>
      </c>
    </row>
    <row r="1096" spans="1:49" x14ac:dyDescent="0.3">
      <c r="A1096" s="1" t="s">
        <v>487</v>
      </c>
      <c r="B1096" s="1" t="s">
        <v>488</v>
      </c>
      <c r="C1096" s="1" t="s">
        <v>489</v>
      </c>
      <c r="D1096" s="1" t="s">
        <v>61</v>
      </c>
      <c r="E1096" s="1" t="s">
        <v>80</v>
      </c>
      <c r="F1096" s="1" t="s">
        <v>273</v>
      </c>
      <c r="G1096" s="1" t="s">
        <v>73</v>
      </c>
      <c r="H1096" s="1" t="s">
        <v>171</v>
      </c>
      <c r="I1096" s="2">
        <v>36.15</v>
      </c>
      <c r="J1096" s="2">
        <v>23.65</v>
      </c>
      <c r="K1096" s="2">
        <f t="shared" si="141"/>
        <v>4.9899998307228088</v>
      </c>
      <c r="L1096" s="2">
        <f t="shared" si="142"/>
        <v>18.659999847412109</v>
      </c>
      <c r="AB1096" s="9">
        <v>4.9899998307228088</v>
      </c>
      <c r="AC1096" s="5">
        <v>156.20849466025831</v>
      </c>
      <c r="AN1096" s="5" t="str">
        <f t="shared" si="138"/>
        <v/>
      </c>
      <c r="AP1096" s="5" t="str">
        <f t="shared" si="139"/>
        <v/>
      </c>
      <c r="AR1096" s="5" t="str">
        <f t="shared" si="140"/>
        <v/>
      </c>
      <c r="AT1096" s="2">
        <v>18.659999847412109</v>
      </c>
      <c r="AU1096" s="5">
        <f t="shared" si="143"/>
        <v>156.20849466025831</v>
      </c>
      <c r="AV1096" s="11">
        <f t="shared" si="144"/>
        <v>3.7574068089552319E-2</v>
      </c>
      <c r="AW1096" s="5">
        <f t="shared" si="145"/>
        <v>37.57406808955232</v>
      </c>
    </row>
    <row r="1097" spans="1:49" x14ac:dyDescent="0.3">
      <c r="A1097" s="1" t="s">
        <v>487</v>
      </c>
      <c r="B1097" s="1" t="s">
        <v>488</v>
      </c>
      <c r="C1097" s="1" t="s">
        <v>489</v>
      </c>
      <c r="D1097" s="1" t="s">
        <v>61</v>
      </c>
      <c r="E1097" s="1" t="s">
        <v>66</v>
      </c>
      <c r="F1097" s="1" t="s">
        <v>273</v>
      </c>
      <c r="G1097" s="1" t="s">
        <v>73</v>
      </c>
      <c r="H1097" s="1" t="s">
        <v>171</v>
      </c>
      <c r="I1097" s="2">
        <v>36.15</v>
      </c>
      <c r="J1097" s="2">
        <v>6.53</v>
      </c>
      <c r="K1097" s="2">
        <f t="shared" si="141"/>
        <v>0</v>
      </c>
      <c r="L1097" s="2">
        <f t="shared" si="142"/>
        <v>4.25</v>
      </c>
      <c r="AN1097" s="5" t="str">
        <f t="shared" si="138"/>
        <v/>
      </c>
      <c r="AP1097" s="5" t="str">
        <f t="shared" si="139"/>
        <v/>
      </c>
      <c r="AR1097" s="5" t="str">
        <f t="shared" si="140"/>
        <v/>
      </c>
      <c r="AT1097" s="2">
        <v>4.25</v>
      </c>
      <c r="AU1097" s="5">
        <f t="shared" si="143"/>
        <v>0</v>
      </c>
      <c r="AV1097" s="11">
        <f t="shared" si="144"/>
        <v>0</v>
      </c>
      <c r="AW1097" s="5">
        <f t="shared" si="145"/>
        <v>0</v>
      </c>
    </row>
    <row r="1098" spans="1:49" x14ac:dyDescent="0.3">
      <c r="A1098" s="1" t="s">
        <v>490</v>
      </c>
      <c r="B1098" s="1" t="s">
        <v>491</v>
      </c>
      <c r="C1098" s="1" t="s">
        <v>492</v>
      </c>
      <c r="D1098" s="1" t="s">
        <v>61</v>
      </c>
      <c r="E1098" s="1" t="s">
        <v>66</v>
      </c>
      <c r="F1098" s="1" t="s">
        <v>273</v>
      </c>
      <c r="G1098" s="1" t="s">
        <v>73</v>
      </c>
      <c r="H1098" s="1" t="s">
        <v>171</v>
      </c>
      <c r="I1098" s="2">
        <v>157</v>
      </c>
      <c r="J1098" s="2">
        <v>7.0000000000000007E-2</v>
      </c>
      <c r="K1098" s="2">
        <f t="shared" si="141"/>
        <v>0</v>
      </c>
      <c r="L1098" s="2">
        <f t="shared" si="142"/>
        <v>3.9999999105930328E-2</v>
      </c>
      <c r="AN1098" s="5" t="str">
        <f t="shared" si="138"/>
        <v/>
      </c>
      <c r="AP1098" s="5" t="str">
        <f t="shared" si="139"/>
        <v/>
      </c>
      <c r="AR1098" s="5" t="str">
        <f t="shared" si="140"/>
        <v/>
      </c>
      <c r="AT1098" s="2">
        <v>3.9999999105930328E-2</v>
      </c>
      <c r="AU1098" s="5">
        <f t="shared" si="143"/>
        <v>0</v>
      </c>
      <c r="AV1098" s="11">
        <f t="shared" si="144"/>
        <v>0</v>
      </c>
      <c r="AW1098" s="5">
        <f t="shared" si="145"/>
        <v>0</v>
      </c>
    </row>
    <row r="1099" spans="1:49" x14ac:dyDescent="0.3">
      <c r="A1099" s="1" t="s">
        <v>490</v>
      </c>
      <c r="B1099" s="1" t="s">
        <v>491</v>
      </c>
      <c r="C1099" s="1" t="s">
        <v>492</v>
      </c>
      <c r="D1099" s="1" t="s">
        <v>61</v>
      </c>
      <c r="E1099" s="1" t="s">
        <v>62</v>
      </c>
      <c r="F1099" s="1" t="s">
        <v>273</v>
      </c>
      <c r="G1099" s="1" t="s">
        <v>73</v>
      </c>
      <c r="H1099" s="1" t="s">
        <v>171</v>
      </c>
      <c r="I1099" s="2">
        <v>157</v>
      </c>
      <c r="J1099" s="2">
        <v>0.06</v>
      </c>
      <c r="K1099" s="2">
        <f t="shared" si="141"/>
        <v>0</v>
      </c>
      <c r="L1099" s="2">
        <f t="shared" si="142"/>
        <v>5.9999998658895493E-2</v>
      </c>
      <c r="AN1099" s="5" t="str">
        <f t="shared" si="138"/>
        <v/>
      </c>
      <c r="AP1099" s="5" t="str">
        <f t="shared" si="139"/>
        <v/>
      </c>
      <c r="AR1099" s="5" t="str">
        <f t="shared" si="140"/>
        <v/>
      </c>
      <c r="AT1099" s="2">
        <v>5.9999998658895493E-2</v>
      </c>
      <c r="AU1099" s="5">
        <f t="shared" si="143"/>
        <v>0</v>
      </c>
      <c r="AV1099" s="11">
        <f t="shared" si="144"/>
        <v>0</v>
      </c>
      <c r="AW1099" s="5">
        <f t="shared" si="145"/>
        <v>0</v>
      </c>
    </row>
    <row r="1100" spans="1:49" x14ac:dyDescent="0.3">
      <c r="A1100" s="1" t="s">
        <v>490</v>
      </c>
      <c r="B1100" s="1" t="s">
        <v>491</v>
      </c>
      <c r="C1100" s="1" t="s">
        <v>492</v>
      </c>
      <c r="D1100" s="1" t="s">
        <v>61</v>
      </c>
      <c r="E1100" s="1" t="s">
        <v>68</v>
      </c>
      <c r="F1100" s="1" t="s">
        <v>273</v>
      </c>
      <c r="G1100" s="1" t="s">
        <v>73</v>
      </c>
      <c r="H1100" s="1" t="s">
        <v>171</v>
      </c>
      <c r="I1100" s="2">
        <v>157</v>
      </c>
      <c r="J1100" s="2">
        <v>36.630000000000003</v>
      </c>
      <c r="K1100" s="2">
        <f t="shared" si="141"/>
        <v>0</v>
      </c>
      <c r="L1100" s="2">
        <f t="shared" si="142"/>
        <v>36.630001068115227</v>
      </c>
      <c r="AN1100" s="5" t="str">
        <f t="shared" si="138"/>
        <v/>
      </c>
      <c r="AP1100" s="5" t="str">
        <f t="shared" si="139"/>
        <v/>
      </c>
      <c r="AR1100" s="5" t="str">
        <f t="shared" si="140"/>
        <v/>
      </c>
      <c r="AT1100" s="2">
        <v>36.630001068115227</v>
      </c>
      <c r="AU1100" s="5">
        <f t="shared" si="143"/>
        <v>0</v>
      </c>
      <c r="AV1100" s="11">
        <f t="shared" si="144"/>
        <v>0</v>
      </c>
      <c r="AW1100" s="5">
        <f t="shared" si="145"/>
        <v>0</v>
      </c>
    </row>
    <row r="1101" spans="1:49" x14ac:dyDescent="0.3">
      <c r="A1101" s="1" t="s">
        <v>490</v>
      </c>
      <c r="B1101" s="1" t="s">
        <v>491</v>
      </c>
      <c r="C1101" s="1" t="s">
        <v>492</v>
      </c>
      <c r="D1101" s="1" t="s">
        <v>61</v>
      </c>
      <c r="E1101" s="1" t="s">
        <v>67</v>
      </c>
      <c r="F1101" s="1" t="s">
        <v>273</v>
      </c>
      <c r="G1101" s="1" t="s">
        <v>73</v>
      </c>
      <c r="H1101" s="1" t="s">
        <v>171</v>
      </c>
      <c r="I1101" s="2">
        <v>157</v>
      </c>
      <c r="J1101" s="2">
        <v>41.98</v>
      </c>
      <c r="K1101" s="2">
        <f t="shared" si="141"/>
        <v>0</v>
      </c>
      <c r="L1101" s="2">
        <f t="shared" si="142"/>
        <v>18.729999542236332</v>
      </c>
      <c r="AN1101" s="5" t="str">
        <f t="shared" si="138"/>
        <v/>
      </c>
      <c r="AP1101" s="5" t="str">
        <f t="shared" si="139"/>
        <v/>
      </c>
      <c r="AR1101" s="5" t="str">
        <f t="shared" si="140"/>
        <v/>
      </c>
      <c r="AT1101" s="2">
        <v>18.729999542236332</v>
      </c>
      <c r="AU1101" s="5">
        <f t="shared" si="143"/>
        <v>0</v>
      </c>
      <c r="AV1101" s="11">
        <f t="shared" si="144"/>
        <v>0</v>
      </c>
      <c r="AW1101" s="5">
        <f t="shared" si="145"/>
        <v>0</v>
      </c>
    </row>
    <row r="1102" spans="1:49" x14ac:dyDescent="0.3">
      <c r="A1102" s="1" t="s">
        <v>490</v>
      </c>
      <c r="B1102" s="1" t="s">
        <v>491</v>
      </c>
      <c r="C1102" s="1" t="s">
        <v>492</v>
      </c>
      <c r="D1102" s="1" t="s">
        <v>61</v>
      </c>
      <c r="E1102" s="1" t="s">
        <v>70</v>
      </c>
      <c r="F1102" s="1" t="s">
        <v>273</v>
      </c>
      <c r="G1102" s="1" t="s">
        <v>73</v>
      </c>
      <c r="H1102" s="1" t="s">
        <v>171</v>
      </c>
      <c r="I1102" s="2">
        <v>157</v>
      </c>
      <c r="J1102" s="2">
        <v>40.98</v>
      </c>
      <c r="K1102" s="2">
        <f t="shared" si="141"/>
        <v>0</v>
      </c>
      <c r="L1102" s="2">
        <f t="shared" si="142"/>
        <v>0.54000002145767212</v>
      </c>
      <c r="AN1102" s="5" t="str">
        <f t="shared" si="138"/>
        <v/>
      </c>
      <c r="AP1102" s="5" t="str">
        <f t="shared" si="139"/>
        <v/>
      </c>
      <c r="AR1102" s="5" t="str">
        <f t="shared" si="140"/>
        <v/>
      </c>
      <c r="AT1102" s="2">
        <v>0.54000002145767212</v>
      </c>
      <c r="AU1102" s="5">
        <f t="shared" si="143"/>
        <v>0</v>
      </c>
      <c r="AV1102" s="11">
        <f t="shared" si="144"/>
        <v>0</v>
      </c>
      <c r="AW1102" s="5">
        <f t="shared" si="145"/>
        <v>0</v>
      </c>
    </row>
    <row r="1103" spans="1:49" x14ac:dyDescent="0.3">
      <c r="A1103" s="1" t="s">
        <v>490</v>
      </c>
      <c r="B1103" s="1" t="s">
        <v>491</v>
      </c>
      <c r="C1103" s="1" t="s">
        <v>492</v>
      </c>
      <c r="D1103" s="1" t="s">
        <v>61</v>
      </c>
      <c r="E1103" s="1" t="s">
        <v>69</v>
      </c>
      <c r="F1103" s="1" t="s">
        <v>273</v>
      </c>
      <c r="G1103" s="1" t="s">
        <v>73</v>
      </c>
      <c r="H1103" s="1" t="s">
        <v>171</v>
      </c>
      <c r="I1103" s="2">
        <v>157</v>
      </c>
      <c r="J1103" s="2">
        <v>36.32</v>
      </c>
      <c r="K1103" s="2">
        <f t="shared" si="141"/>
        <v>0</v>
      </c>
      <c r="L1103" s="2">
        <f t="shared" si="142"/>
        <v>26.610000610351559</v>
      </c>
      <c r="AN1103" s="5" t="str">
        <f t="shared" si="138"/>
        <v/>
      </c>
      <c r="AP1103" s="5" t="str">
        <f t="shared" si="139"/>
        <v/>
      </c>
      <c r="AR1103" s="5" t="str">
        <f t="shared" si="140"/>
        <v/>
      </c>
      <c r="AT1103" s="2">
        <v>26.610000610351559</v>
      </c>
      <c r="AU1103" s="5">
        <f t="shared" si="143"/>
        <v>0</v>
      </c>
      <c r="AV1103" s="11">
        <f t="shared" si="144"/>
        <v>0</v>
      </c>
      <c r="AW1103" s="5">
        <f t="shared" si="145"/>
        <v>0</v>
      </c>
    </row>
    <row r="1104" spans="1:49" x14ac:dyDescent="0.3">
      <c r="A1104" s="1" t="s">
        <v>493</v>
      </c>
      <c r="B1104" s="1" t="s">
        <v>494</v>
      </c>
      <c r="C1104" s="1" t="s">
        <v>486</v>
      </c>
      <c r="D1104" s="1" t="s">
        <v>495</v>
      </c>
      <c r="E1104" s="1" t="s">
        <v>79</v>
      </c>
      <c r="F1104" s="1" t="s">
        <v>273</v>
      </c>
      <c r="G1104" s="1" t="s">
        <v>73</v>
      </c>
      <c r="H1104" s="1" t="s">
        <v>171</v>
      </c>
      <c r="I1104" s="2">
        <v>149.97</v>
      </c>
      <c r="J1104" s="2">
        <v>0.09</v>
      </c>
      <c r="K1104" s="2">
        <f t="shared" si="141"/>
        <v>0</v>
      </c>
      <c r="L1104" s="2">
        <f t="shared" si="142"/>
        <v>9.0000003576278687E-2</v>
      </c>
      <c r="AN1104" s="5" t="str">
        <f t="shared" si="138"/>
        <v/>
      </c>
      <c r="AP1104" s="5" t="str">
        <f t="shared" si="139"/>
        <v/>
      </c>
      <c r="AR1104" s="5" t="str">
        <f t="shared" si="140"/>
        <v/>
      </c>
      <c r="AT1104" s="2">
        <v>9.0000003576278687E-2</v>
      </c>
      <c r="AU1104" s="5">
        <f t="shared" si="143"/>
        <v>0</v>
      </c>
      <c r="AV1104" s="11">
        <f t="shared" si="144"/>
        <v>0</v>
      </c>
      <c r="AW1104" s="5">
        <f t="shared" si="145"/>
        <v>0</v>
      </c>
    </row>
    <row r="1105" spans="1:49" x14ac:dyDescent="0.3">
      <c r="A1105" s="1" t="s">
        <v>493</v>
      </c>
      <c r="B1105" s="1" t="s">
        <v>494</v>
      </c>
      <c r="C1105" s="1" t="s">
        <v>486</v>
      </c>
      <c r="D1105" s="1" t="s">
        <v>495</v>
      </c>
      <c r="E1105" s="1" t="s">
        <v>86</v>
      </c>
      <c r="F1105" s="1" t="s">
        <v>273</v>
      </c>
      <c r="G1105" s="1" t="s">
        <v>73</v>
      </c>
      <c r="H1105" s="1" t="s">
        <v>171</v>
      </c>
      <c r="I1105" s="2">
        <v>149.97</v>
      </c>
      <c r="J1105" s="2">
        <v>41.14</v>
      </c>
      <c r="K1105" s="2">
        <f t="shared" si="141"/>
        <v>0</v>
      </c>
      <c r="L1105" s="2">
        <f t="shared" si="142"/>
        <v>40</v>
      </c>
      <c r="AN1105" s="5" t="str">
        <f t="shared" si="138"/>
        <v/>
      </c>
      <c r="AP1105" s="5" t="str">
        <f t="shared" si="139"/>
        <v/>
      </c>
      <c r="AR1105" s="5" t="str">
        <f t="shared" si="140"/>
        <v/>
      </c>
      <c r="AT1105" s="2">
        <v>40</v>
      </c>
      <c r="AU1105" s="5">
        <f t="shared" si="143"/>
        <v>0</v>
      </c>
      <c r="AV1105" s="11">
        <f t="shared" si="144"/>
        <v>0</v>
      </c>
      <c r="AW1105" s="5">
        <f t="shared" si="145"/>
        <v>0</v>
      </c>
    </row>
    <row r="1106" spans="1:49" x14ac:dyDescent="0.3">
      <c r="A1106" s="1" t="s">
        <v>493</v>
      </c>
      <c r="B1106" s="1" t="s">
        <v>494</v>
      </c>
      <c r="C1106" s="1" t="s">
        <v>486</v>
      </c>
      <c r="D1106" s="1" t="s">
        <v>495</v>
      </c>
      <c r="E1106" s="1" t="s">
        <v>81</v>
      </c>
      <c r="F1106" s="1" t="s">
        <v>273</v>
      </c>
      <c r="G1106" s="1" t="s">
        <v>73</v>
      </c>
      <c r="H1106" s="1" t="s">
        <v>171</v>
      </c>
      <c r="I1106" s="2">
        <v>149.97</v>
      </c>
      <c r="J1106" s="2">
        <v>27.04</v>
      </c>
      <c r="K1106" s="2">
        <f t="shared" si="141"/>
        <v>0.18999999761581421</v>
      </c>
      <c r="L1106" s="2">
        <f t="shared" si="142"/>
        <v>26.840000152587891</v>
      </c>
      <c r="Z1106" s="2">
        <v>0.18999999761581421</v>
      </c>
      <c r="AA1106" s="5">
        <v>14.79624981433153</v>
      </c>
      <c r="AN1106" s="5" t="str">
        <f t="shared" si="138"/>
        <v/>
      </c>
      <c r="AP1106" s="5" t="str">
        <f t="shared" si="139"/>
        <v/>
      </c>
      <c r="AR1106" s="5" t="str">
        <f t="shared" si="140"/>
        <v/>
      </c>
      <c r="AT1106" s="2">
        <v>26.840000152587891</v>
      </c>
      <c r="AU1106" s="5">
        <f t="shared" si="143"/>
        <v>14.79624981433153</v>
      </c>
      <c r="AV1106" s="11">
        <f t="shared" si="144"/>
        <v>3.5590593149423758E-3</v>
      </c>
      <c r="AW1106" s="5">
        <f t="shared" si="145"/>
        <v>3.5590593149423762</v>
      </c>
    </row>
    <row r="1107" spans="1:49" x14ac:dyDescent="0.3">
      <c r="A1107" s="1" t="s">
        <v>493</v>
      </c>
      <c r="B1107" s="1" t="s">
        <v>494</v>
      </c>
      <c r="C1107" s="1" t="s">
        <v>486</v>
      </c>
      <c r="D1107" s="1" t="s">
        <v>495</v>
      </c>
      <c r="E1107" s="1" t="s">
        <v>82</v>
      </c>
      <c r="F1107" s="1" t="s">
        <v>273</v>
      </c>
      <c r="G1107" s="1" t="s">
        <v>73</v>
      </c>
      <c r="H1107" s="1" t="s">
        <v>171</v>
      </c>
      <c r="I1107" s="2">
        <v>149.97</v>
      </c>
      <c r="J1107" s="2">
        <v>33.85</v>
      </c>
      <c r="K1107" s="2">
        <f t="shared" si="141"/>
        <v>0.31999999284744263</v>
      </c>
      <c r="L1107" s="2">
        <f t="shared" si="142"/>
        <v>33.529998779296882</v>
      </c>
      <c r="AB1107" s="9">
        <v>0.31999999284744263</v>
      </c>
      <c r="AC1107" s="5">
        <v>10.079999774694439</v>
      </c>
      <c r="AN1107" s="5" t="str">
        <f t="shared" si="138"/>
        <v/>
      </c>
      <c r="AP1107" s="5" t="str">
        <f t="shared" si="139"/>
        <v/>
      </c>
      <c r="AR1107" s="5" t="str">
        <f t="shared" si="140"/>
        <v/>
      </c>
      <c r="AT1107" s="2">
        <v>33.529998779296882</v>
      </c>
      <c r="AU1107" s="5">
        <f t="shared" si="143"/>
        <v>10.079999774694439</v>
      </c>
      <c r="AV1107" s="11">
        <f t="shared" si="144"/>
        <v>2.4246222889528907E-3</v>
      </c>
      <c r="AW1107" s="5">
        <f t="shared" si="145"/>
        <v>2.4246222889528908</v>
      </c>
    </row>
    <row r="1108" spans="1:49" x14ac:dyDescent="0.3">
      <c r="A1108" s="1" t="s">
        <v>493</v>
      </c>
      <c r="B1108" s="1" t="s">
        <v>494</v>
      </c>
      <c r="C1108" s="1" t="s">
        <v>486</v>
      </c>
      <c r="D1108" s="1" t="s">
        <v>495</v>
      </c>
      <c r="E1108" s="1" t="s">
        <v>62</v>
      </c>
      <c r="F1108" s="1" t="s">
        <v>273</v>
      </c>
      <c r="G1108" s="1" t="s">
        <v>73</v>
      </c>
      <c r="H1108" s="1" t="s">
        <v>171</v>
      </c>
      <c r="I1108" s="2">
        <v>149.97</v>
      </c>
      <c r="J1108" s="2">
        <v>0.09</v>
      </c>
      <c r="K1108" s="2">
        <f t="shared" si="141"/>
        <v>0</v>
      </c>
      <c r="L1108" s="2">
        <f t="shared" si="142"/>
        <v>9.0000003576278687E-2</v>
      </c>
      <c r="AN1108" s="5" t="str">
        <f t="shared" si="138"/>
        <v/>
      </c>
      <c r="AP1108" s="5" t="str">
        <f t="shared" si="139"/>
        <v/>
      </c>
      <c r="AR1108" s="5" t="str">
        <f t="shared" si="140"/>
        <v/>
      </c>
      <c r="AT1108" s="2">
        <v>9.0000003576278687E-2</v>
      </c>
      <c r="AU1108" s="5">
        <f t="shared" si="143"/>
        <v>0</v>
      </c>
      <c r="AV1108" s="11">
        <f t="shared" si="144"/>
        <v>0</v>
      </c>
      <c r="AW1108" s="5">
        <f t="shared" si="145"/>
        <v>0</v>
      </c>
    </row>
    <row r="1109" spans="1:49" x14ac:dyDescent="0.3">
      <c r="A1109" s="1" t="s">
        <v>493</v>
      </c>
      <c r="B1109" s="1" t="s">
        <v>494</v>
      </c>
      <c r="C1109" s="1" t="s">
        <v>486</v>
      </c>
      <c r="D1109" s="1" t="s">
        <v>495</v>
      </c>
      <c r="E1109" s="1" t="s">
        <v>87</v>
      </c>
      <c r="F1109" s="1" t="s">
        <v>273</v>
      </c>
      <c r="G1109" s="1" t="s">
        <v>73</v>
      </c>
      <c r="H1109" s="1" t="s">
        <v>171</v>
      </c>
      <c r="I1109" s="2">
        <v>149.97</v>
      </c>
      <c r="J1109" s="2">
        <v>42.25</v>
      </c>
      <c r="K1109" s="2">
        <f t="shared" si="141"/>
        <v>0</v>
      </c>
      <c r="L1109" s="2">
        <f t="shared" si="142"/>
        <v>42.25</v>
      </c>
      <c r="AN1109" s="5" t="str">
        <f t="shared" si="138"/>
        <v/>
      </c>
      <c r="AP1109" s="5" t="str">
        <f t="shared" si="139"/>
        <v/>
      </c>
      <c r="AR1109" s="5" t="str">
        <f t="shared" si="140"/>
        <v/>
      </c>
      <c r="AT1109" s="2">
        <v>42.25</v>
      </c>
      <c r="AU1109" s="5">
        <f t="shared" si="143"/>
        <v>0</v>
      </c>
      <c r="AV1109" s="11">
        <f t="shared" si="144"/>
        <v>0</v>
      </c>
      <c r="AW1109" s="5">
        <f t="shared" si="145"/>
        <v>0</v>
      </c>
    </row>
    <row r="1110" spans="1:49" x14ac:dyDescent="0.3">
      <c r="A1110" s="1" t="s">
        <v>496</v>
      </c>
      <c r="B1110" s="1" t="s">
        <v>485</v>
      </c>
      <c r="C1110" s="1" t="s">
        <v>486</v>
      </c>
      <c r="D1110" s="1" t="s">
        <v>61</v>
      </c>
      <c r="E1110" s="1" t="s">
        <v>81</v>
      </c>
      <c r="F1110" s="1" t="s">
        <v>273</v>
      </c>
      <c r="G1110" s="1" t="s">
        <v>73</v>
      </c>
      <c r="H1110" s="1" t="s">
        <v>171</v>
      </c>
      <c r="I1110" s="2">
        <v>8.0299999999999994</v>
      </c>
      <c r="J1110" s="2">
        <v>6.23</v>
      </c>
      <c r="K1110" s="2">
        <f t="shared" si="141"/>
        <v>1.7400000095367429</v>
      </c>
      <c r="L1110" s="2">
        <f t="shared" si="142"/>
        <v>4.4800000190734863</v>
      </c>
      <c r="AB1110" s="9">
        <v>1.7400000095367429</v>
      </c>
      <c r="AC1110" s="5">
        <v>54.81000030040741</v>
      </c>
      <c r="AN1110" s="5" t="str">
        <f t="shared" si="138"/>
        <v/>
      </c>
      <c r="AP1110" s="5" t="str">
        <f t="shared" si="139"/>
        <v/>
      </c>
      <c r="AR1110" s="5" t="str">
        <f t="shared" si="140"/>
        <v/>
      </c>
      <c r="AT1110" s="2">
        <v>4.4800000190734863</v>
      </c>
      <c r="AU1110" s="5">
        <f t="shared" si="143"/>
        <v>54.81000030040741</v>
      </c>
      <c r="AV1110" s="11">
        <f t="shared" si="144"/>
        <v>1.3183884063123496E-2</v>
      </c>
      <c r="AW1110" s="5">
        <f t="shared" si="145"/>
        <v>13.183884063123497</v>
      </c>
    </row>
    <row r="1111" spans="1:49" x14ac:dyDescent="0.3">
      <c r="A1111" s="1" t="s">
        <v>496</v>
      </c>
      <c r="B1111" s="1" t="s">
        <v>485</v>
      </c>
      <c r="C1111" s="1" t="s">
        <v>486</v>
      </c>
      <c r="D1111" s="1" t="s">
        <v>61</v>
      </c>
      <c r="E1111" s="1" t="s">
        <v>82</v>
      </c>
      <c r="F1111" s="1" t="s">
        <v>273</v>
      </c>
      <c r="G1111" s="1" t="s">
        <v>73</v>
      </c>
      <c r="H1111" s="1" t="s">
        <v>171</v>
      </c>
      <c r="I1111" s="2">
        <v>8.0299999999999994</v>
      </c>
      <c r="J1111" s="2">
        <v>1.35</v>
      </c>
      <c r="K1111" s="2">
        <f t="shared" si="141"/>
        <v>0.68999999761581421</v>
      </c>
      <c r="L1111" s="2">
        <f t="shared" si="142"/>
        <v>0.6600000262260437</v>
      </c>
      <c r="AB1111" s="9">
        <v>0.68999999761581421</v>
      </c>
      <c r="AC1111" s="5">
        <v>21.734999924898151</v>
      </c>
      <c r="AN1111" s="5" t="str">
        <f t="shared" si="138"/>
        <v/>
      </c>
      <c r="AP1111" s="5" t="str">
        <f t="shared" si="139"/>
        <v/>
      </c>
      <c r="AR1111" s="5" t="str">
        <f t="shared" si="140"/>
        <v/>
      </c>
      <c r="AT1111" s="2">
        <v>0.6600000262260437</v>
      </c>
      <c r="AU1111" s="5">
        <f t="shared" si="143"/>
        <v>21.734999924898151</v>
      </c>
      <c r="AV1111" s="11">
        <f t="shared" si="144"/>
        <v>5.2280919093467895E-3</v>
      </c>
      <c r="AW1111" s="5">
        <f t="shared" si="145"/>
        <v>5.2280919093467899</v>
      </c>
    </row>
    <row r="1112" spans="1:49" x14ac:dyDescent="0.3">
      <c r="A1112" s="1" t="s">
        <v>497</v>
      </c>
      <c r="B1112" s="1" t="s">
        <v>498</v>
      </c>
      <c r="C1112" s="1" t="s">
        <v>499</v>
      </c>
      <c r="D1112" s="1" t="s">
        <v>277</v>
      </c>
      <c r="E1112" s="1" t="s">
        <v>81</v>
      </c>
      <c r="F1112" s="1" t="s">
        <v>273</v>
      </c>
      <c r="G1112" s="1" t="s">
        <v>73</v>
      </c>
      <c r="H1112" s="1" t="s">
        <v>171</v>
      </c>
      <c r="I1112" s="2">
        <v>1</v>
      </c>
      <c r="J1112" s="2">
        <v>0.96</v>
      </c>
      <c r="K1112" s="2">
        <f t="shared" si="141"/>
        <v>0.94999998807907104</v>
      </c>
      <c r="L1112" s="2">
        <f t="shared" si="142"/>
        <v>9.9999997764825821E-3</v>
      </c>
      <c r="Z1112" s="2">
        <v>0.94999998807907104</v>
      </c>
      <c r="AA1112" s="5">
        <v>73.981249071657658</v>
      </c>
      <c r="AN1112" s="5" t="str">
        <f t="shared" si="138"/>
        <v/>
      </c>
      <c r="AP1112" s="5" t="str">
        <f t="shared" si="139"/>
        <v/>
      </c>
      <c r="AR1112" s="5" t="str">
        <f t="shared" si="140"/>
        <v/>
      </c>
      <c r="AT1112" s="2">
        <v>9.9999997764825821E-3</v>
      </c>
      <c r="AU1112" s="5">
        <f t="shared" si="143"/>
        <v>73.981249071657658</v>
      </c>
      <c r="AV1112" s="11">
        <f t="shared" si="144"/>
        <v>1.7795296574711881E-2</v>
      </c>
      <c r="AW1112" s="5">
        <f t="shared" si="145"/>
        <v>17.79529657471188</v>
      </c>
    </row>
    <row r="1113" spans="1:49" x14ac:dyDescent="0.3">
      <c r="A1113" s="1" t="s">
        <v>500</v>
      </c>
      <c r="B1113" s="1" t="s">
        <v>501</v>
      </c>
      <c r="C1113" s="1" t="s">
        <v>502</v>
      </c>
      <c r="D1113" s="1" t="s">
        <v>112</v>
      </c>
      <c r="E1113" s="1" t="s">
        <v>82</v>
      </c>
      <c r="F1113" s="1" t="s">
        <v>273</v>
      </c>
      <c r="G1113" s="1" t="s">
        <v>73</v>
      </c>
      <c r="H1113" s="1" t="s">
        <v>171</v>
      </c>
      <c r="I1113" s="2">
        <v>156.41999999999999</v>
      </c>
      <c r="J1113" s="2">
        <v>0.06</v>
      </c>
      <c r="K1113" s="2">
        <f t="shared" si="141"/>
        <v>0</v>
      </c>
      <c r="L1113" s="2">
        <f t="shared" si="142"/>
        <v>5.9999998658895493E-2</v>
      </c>
      <c r="AN1113" s="5" t="str">
        <f t="shared" si="138"/>
        <v/>
      </c>
      <c r="AP1113" s="5" t="str">
        <f t="shared" si="139"/>
        <v/>
      </c>
      <c r="AR1113" s="5" t="str">
        <f t="shared" si="140"/>
        <v/>
      </c>
      <c r="AT1113" s="2">
        <v>5.9999998658895493E-2</v>
      </c>
      <c r="AU1113" s="5">
        <f t="shared" si="143"/>
        <v>0</v>
      </c>
      <c r="AV1113" s="11">
        <f t="shared" si="144"/>
        <v>0</v>
      </c>
      <c r="AW1113" s="5">
        <f t="shared" si="145"/>
        <v>0</v>
      </c>
    </row>
    <row r="1114" spans="1:49" x14ac:dyDescent="0.3">
      <c r="A1114" s="1" t="s">
        <v>500</v>
      </c>
      <c r="B1114" s="1" t="s">
        <v>501</v>
      </c>
      <c r="C1114" s="1" t="s">
        <v>502</v>
      </c>
      <c r="D1114" s="1" t="s">
        <v>112</v>
      </c>
      <c r="E1114" s="1" t="s">
        <v>71</v>
      </c>
      <c r="F1114" s="1" t="s">
        <v>273</v>
      </c>
      <c r="G1114" s="1" t="s">
        <v>73</v>
      </c>
      <c r="H1114" s="1" t="s">
        <v>171</v>
      </c>
      <c r="I1114" s="2">
        <v>156.41999999999999</v>
      </c>
      <c r="J1114" s="2">
        <v>36.33</v>
      </c>
      <c r="K1114" s="2">
        <f t="shared" si="141"/>
        <v>0</v>
      </c>
      <c r="L1114" s="2">
        <f t="shared" si="142"/>
        <v>36.330001831054688</v>
      </c>
      <c r="AN1114" s="5" t="str">
        <f t="shared" si="138"/>
        <v/>
      </c>
      <c r="AP1114" s="5" t="str">
        <f t="shared" si="139"/>
        <v/>
      </c>
      <c r="AR1114" s="5" t="str">
        <f t="shared" si="140"/>
        <v/>
      </c>
      <c r="AT1114" s="2">
        <v>36.330001831054688</v>
      </c>
      <c r="AU1114" s="5">
        <f t="shared" si="143"/>
        <v>0</v>
      </c>
      <c r="AV1114" s="11">
        <f t="shared" si="144"/>
        <v>0</v>
      </c>
      <c r="AW1114" s="5">
        <f t="shared" si="145"/>
        <v>0</v>
      </c>
    </row>
    <row r="1115" spans="1:49" x14ac:dyDescent="0.3">
      <c r="A1115" s="1" t="s">
        <v>500</v>
      </c>
      <c r="B1115" s="1" t="s">
        <v>501</v>
      </c>
      <c r="C1115" s="1" t="s">
        <v>502</v>
      </c>
      <c r="D1115" s="1" t="s">
        <v>112</v>
      </c>
      <c r="E1115" s="1" t="s">
        <v>74</v>
      </c>
      <c r="F1115" s="1" t="s">
        <v>273</v>
      </c>
      <c r="G1115" s="1" t="s">
        <v>73</v>
      </c>
      <c r="H1115" s="1" t="s">
        <v>171</v>
      </c>
      <c r="I1115" s="2">
        <v>156.41999999999999</v>
      </c>
      <c r="J1115" s="2">
        <v>33.96</v>
      </c>
      <c r="K1115" s="2">
        <f t="shared" si="141"/>
        <v>0</v>
      </c>
      <c r="L1115" s="2">
        <f t="shared" si="142"/>
        <v>33.959999084472663</v>
      </c>
      <c r="AN1115" s="5" t="str">
        <f t="shared" si="138"/>
        <v/>
      </c>
      <c r="AP1115" s="5" t="str">
        <f t="shared" si="139"/>
        <v/>
      </c>
      <c r="AR1115" s="5" t="str">
        <f t="shared" si="140"/>
        <v/>
      </c>
      <c r="AT1115" s="2">
        <v>33.959999084472663</v>
      </c>
      <c r="AU1115" s="5">
        <f t="shared" si="143"/>
        <v>0</v>
      </c>
      <c r="AV1115" s="11">
        <f t="shared" si="144"/>
        <v>0</v>
      </c>
      <c r="AW1115" s="5">
        <f t="shared" si="145"/>
        <v>0</v>
      </c>
    </row>
    <row r="1116" spans="1:49" x14ac:dyDescent="0.3">
      <c r="A1116" s="1" t="s">
        <v>500</v>
      </c>
      <c r="B1116" s="1" t="s">
        <v>501</v>
      </c>
      <c r="C1116" s="1" t="s">
        <v>502</v>
      </c>
      <c r="D1116" s="1" t="s">
        <v>112</v>
      </c>
      <c r="E1116" s="1" t="s">
        <v>87</v>
      </c>
      <c r="F1116" s="1" t="s">
        <v>273</v>
      </c>
      <c r="G1116" s="1" t="s">
        <v>73</v>
      </c>
      <c r="H1116" s="1" t="s">
        <v>171</v>
      </c>
      <c r="I1116" s="2">
        <v>156.41999999999999</v>
      </c>
      <c r="J1116" s="2">
        <v>7.0000000000000007E-2</v>
      </c>
      <c r="K1116" s="2">
        <f t="shared" si="141"/>
        <v>0</v>
      </c>
      <c r="L1116" s="2">
        <f t="shared" si="142"/>
        <v>7.0000000298023224E-2</v>
      </c>
      <c r="AN1116" s="5" t="str">
        <f t="shared" si="138"/>
        <v/>
      </c>
      <c r="AP1116" s="5" t="str">
        <f t="shared" si="139"/>
        <v/>
      </c>
      <c r="AR1116" s="5" t="str">
        <f t="shared" si="140"/>
        <v/>
      </c>
      <c r="AT1116" s="2">
        <v>7.0000000298023224E-2</v>
      </c>
      <c r="AU1116" s="5">
        <f t="shared" si="143"/>
        <v>0</v>
      </c>
      <c r="AV1116" s="11">
        <f t="shared" si="144"/>
        <v>0</v>
      </c>
      <c r="AW1116" s="5">
        <f t="shared" si="145"/>
        <v>0</v>
      </c>
    </row>
    <row r="1117" spans="1:49" x14ac:dyDescent="0.3">
      <c r="A1117" s="1" t="s">
        <v>500</v>
      </c>
      <c r="B1117" s="1" t="s">
        <v>501</v>
      </c>
      <c r="C1117" s="1" t="s">
        <v>502</v>
      </c>
      <c r="D1117" s="1" t="s">
        <v>112</v>
      </c>
      <c r="E1117" s="1" t="s">
        <v>90</v>
      </c>
      <c r="F1117" s="1" t="s">
        <v>273</v>
      </c>
      <c r="G1117" s="1" t="s">
        <v>73</v>
      </c>
      <c r="H1117" s="1" t="s">
        <v>171</v>
      </c>
      <c r="I1117" s="2">
        <v>156.41999999999999</v>
      </c>
      <c r="J1117" s="2">
        <v>42.13</v>
      </c>
      <c r="K1117" s="2">
        <f t="shared" si="141"/>
        <v>0</v>
      </c>
      <c r="L1117" s="2">
        <f t="shared" si="142"/>
        <v>42.130001068115227</v>
      </c>
      <c r="AN1117" s="5" t="str">
        <f t="shared" si="138"/>
        <v/>
      </c>
      <c r="AP1117" s="5" t="str">
        <f t="shared" si="139"/>
        <v/>
      </c>
      <c r="AR1117" s="5" t="str">
        <f t="shared" si="140"/>
        <v/>
      </c>
      <c r="AT1117" s="2">
        <v>42.130001068115227</v>
      </c>
      <c r="AU1117" s="5">
        <f t="shared" si="143"/>
        <v>0</v>
      </c>
      <c r="AV1117" s="11">
        <f t="shared" si="144"/>
        <v>0</v>
      </c>
      <c r="AW1117" s="5">
        <f t="shared" si="145"/>
        <v>0</v>
      </c>
    </row>
    <row r="1118" spans="1:49" x14ac:dyDescent="0.3">
      <c r="A1118" s="1" t="s">
        <v>500</v>
      </c>
      <c r="B1118" s="1" t="s">
        <v>501</v>
      </c>
      <c r="C1118" s="1" t="s">
        <v>502</v>
      </c>
      <c r="D1118" s="1" t="s">
        <v>112</v>
      </c>
      <c r="E1118" s="1" t="s">
        <v>68</v>
      </c>
      <c r="F1118" s="1" t="s">
        <v>273</v>
      </c>
      <c r="G1118" s="1" t="s">
        <v>73</v>
      </c>
      <c r="H1118" s="1" t="s">
        <v>171</v>
      </c>
      <c r="I1118" s="2">
        <v>156.41999999999999</v>
      </c>
      <c r="J1118" s="2">
        <v>0.09</v>
      </c>
      <c r="K1118" s="2">
        <f t="shared" si="141"/>
        <v>0</v>
      </c>
      <c r="L1118" s="2">
        <f t="shared" si="142"/>
        <v>9.0000003576278687E-2</v>
      </c>
      <c r="AN1118" s="5" t="str">
        <f t="shared" si="138"/>
        <v/>
      </c>
      <c r="AP1118" s="5" t="str">
        <f t="shared" si="139"/>
        <v/>
      </c>
      <c r="AR1118" s="5" t="str">
        <f t="shared" si="140"/>
        <v/>
      </c>
      <c r="AT1118" s="2">
        <v>9.0000003576278687E-2</v>
      </c>
      <c r="AU1118" s="5">
        <f t="shared" si="143"/>
        <v>0</v>
      </c>
      <c r="AV1118" s="11">
        <f t="shared" si="144"/>
        <v>0</v>
      </c>
      <c r="AW1118" s="5">
        <f t="shared" si="145"/>
        <v>0</v>
      </c>
    </row>
    <row r="1119" spans="1:49" x14ac:dyDescent="0.3">
      <c r="A1119" s="1" t="s">
        <v>500</v>
      </c>
      <c r="B1119" s="1" t="s">
        <v>501</v>
      </c>
      <c r="C1119" s="1" t="s">
        <v>502</v>
      </c>
      <c r="D1119" s="1" t="s">
        <v>112</v>
      </c>
      <c r="E1119" s="1" t="s">
        <v>69</v>
      </c>
      <c r="F1119" s="1" t="s">
        <v>273</v>
      </c>
      <c r="G1119" s="1" t="s">
        <v>73</v>
      </c>
      <c r="H1119" s="1" t="s">
        <v>171</v>
      </c>
      <c r="I1119" s="2">
        <v>156.41999999999999</v>
      </c>
      <c r="J1119" s="2">
        <v>0.09</v>
      </c>
      <c r="K1119" s="2">
        <f t="shared" si="141"/>
        <v>0</v>
      </c>
      <c r="L1119" s="2">
        <f t="shared" si="142"/>
        <v>9.0000003576278687E-2</v>
      </c>
      <c r="AN1119" s="5" t="str">
        <f t="shared" si="138"/>
        <v/>
      </c>
      <c r="AP1119" s="5" t="str">
        <f t="shared" si="139"/>
        <v/>
      </c>
      <c r="AR1119" s="5" t="str">
        <f t="shared" si="140"/>
        <v/>
      </c>
      <c r="AT1119" s="2">
        <v>9.0000003576278687E-2</v>
      </c>
      <c r="AU1119" s="5">
        <f t="shared" si="143"/>
        <v>0</v>
      </c>
      <c r="AV1119" s="11">
        <f t="shared" si="144"/>
        <v>0</v>
      </c>
      <c r="AW1119" s="5">
        <f t="shared" si="145"/>
        <v>0</v>
      </c>
    </row>
    <row r="1120" spans="1:49" x14ac:dyDescent="0.3">
      <c r="A1120" s="1" t="s">
        <v>500</v>
      </c>
      <c r="B1120" s="1" t="s">
        <v>501</v>
      </c>
      <c r="C1120" s="1" t="s">
        <v>502</v>
      </c>
      <c r="D1120" s="1" t="s">
        <v>112</v>
      </c>
      <c r="E1120" s="1" t="s">
        <v>91</v>
      </c>
      <c r="F1120" s="1" t="s">
        <v>273</v>
      </c>
      <c r="G1120" s="1" t="s">
        <v>73</v>
      </c>
      <c r="H1120" s="1" t="s">
        <v>171</v>
      </c>
      <c r="I1120" s="2">
        <v>156.41999999999999</v>
      </c>
      <c r="J1120" s="2">
        <v>40.92</v>
      </c>
      <c r="K1120" s="2">
        <f t="shared" si="141"/>
        <v>0</v>
      </c>
      <c r="L1120" s="2">
        <f t="shared" si="142"/>
        <v>40</v>
      </c>
      <c r="AN1120" s="5" t="str">
        <f t="shared" si="138"/>
        <v/>
      </c>
      <c r="AP1120" s="5" t="str">
        <f t="shared" si="139"/>
        <v/>
      </c>
      <c r="AR1120" s="5" t="str">
        <f t="shared" si="140"/>
        <v/>
      </c>
      <c r="AT1120" s="2">
        <v>40</v>
      </c>
      <c r="AU1120" s="5">
        <f t="shared" si="143"/>
        <v>0</v>
      </c>
      <c r="AV1120" s="11">
        <f t="shared" si="144"/>
        <v>0</v>
      </c>
      <c r="AW1120" s="5">
        <f t="shared" si="145"/>
        <v>0</v>
      </c>
    </row>
    <row r="1121" spans="1:49" x14ac:dyDescent="0.3">
      <c r="A1121" s="1" t="s">
        <v>503</v>
      </c>
      <c r="B1121" s="1" t="s">
        <v>504</v>
      </c>
      <c r="C1121" s="1" t="s">
        <v>505</v>
      </c>
      <c r="D1121" s="1" t="s">
        <v>61</v>
      </c>
      <c r="E1121" s="1" t="s">
        <v>74</v>
      </c>
      <c r="F1121" s="1" t="s">
        <v>273</v>
      </c>
      <c r="G1121" s="1" t="s">
        <v>73</v>
      </c>
      <c r="H1121" s="1" t="s">
        <v>171</v>
      </c>
      <c r="I1121" s="2">
        <v>2.58</v>
      </c>
      <c r="J1121" s="2">
        <v>2.14</v>
      </c>
      <c r="K1121" s="2">
        <f t="shared" si="141"/>
        <v>0</v>
      </c>
      <c r="L1121" s="2">
        <f t="shared" si="142"/>
        <v>2.1400001049041748</v>
      </c>
      <c r="AN1121" s="5" t="str">
        <f t="shared" si="138"/>
        <v/>
      </c>
      <c r="AP1121" s="5" t="str">
        <f t="shared" si="139"/>
        <v/>
      </c>
      <c r="AR1121" s="5" t="str">
        <f t="shared" si="140"/>
        <v/>
      </c>
      <c r="AT1121" s="2">
        <v>2.1400001049041748</v>
      </c>
      <c r="AU1121" s="5">
        <f t="shared" si="143"/>
        <v>0</v>
      </c>
      <c r="AV1121" s="11">
        <f t="shared" si="144"/>
        <v>0</v>
      </c>
      <c r="AW1121" s="5">
        <f t="shared" si="145"/>
        <v>0</v>
      </c>
    </row>
    <row r="1122" spans="1:49" x14ac:dyDescent="0.3">
      <c r="A1122" s="1" t="s">
        <v>506</v>
      </c>
      <c r="B1122" s="1" t="s">
        <v>507</v>
      </c>
      <c r="C1122" s="1" t="s">
        <v>508</v>
      </c>
      <c r="D1122" s="1" t="s">
        <v>61</v>
      </c>
      <c r="E1122" s="1" t="s">
        <v>68</v>
      </c>
      <c r="F1122" s="1" t="s">
        <v>288</v>
      </c>
      <c r="G1122" s="1" t="s">
        <v>73</v>
      </c>
      <c r="H1122" s="1" t="s">
        <v>171</v>
      </c>
      <c r="I1122" s="2">
        <v>156</v>
      </c>
      <c r="J1122" s="2">
        <v>37.24</v>
      </c>
      <c r="K1122" s="2">
        <f t="shared" si="141"/>
        <v>0</v>
      </c>
      <c r="L1122" s="2">
        <f t="shared" si="142"/>
        <v>0.92000001668930054</v>
      </c>
      <c r="AN1122" s="5" t="str">
        <f t="shared" si="138"/>
        <v/>
      </c>
      <c r="AP1122" s="5" t="str">
        <f t="shared" si="139"/>
        <v/>
      </c>
      <c r="AR1122" s="5" t="str">
        <f t="shared" si="140"/>
        <v/>
      </c>
      <c r="AT1122" s="2">
        <v>0.92000001668930054</v>
      </c>
      <c r="AU1122" s="5">
        <f t="shared" si="143"/>
        <v>0</v>
      </c>
      <c r="AV1122" s="11">
        <f t="shared" si="144"/>
        <v>0</v>
      </c>
      <c r="AW1122" s="5">
        <f t="shared" si="145"/>
        <v>0</v>
      </c>
    </row>
    <row r="1123" spans="1:49" x14ac:dyDescent="0.3">
      <c r="A1123" s="1" t="s">
        <v>506</v>
      </c>
      <c r="B1123" s="1" t="s">
        <v>507</v>
      </c>
      <c r="C1123" s="1" t="s">
        <v>508</v>
      </c>
      <c r="D1123" s="1" t="s">
        <v>61</v>
      </c>
      <c r="E1123" s="1" t="s">
        <v>70</v>
      </c>
      <c r="F1123" s="1" t="s">
        <v>288</v>
      </c>
      <c r="G1123" s="1" t="s">
        <v>73</v>
      </c>
      <c r="H1123" s="1" t="s">
        <v>171</v>
      </c>
      <c r="I1123" s="2">
        <v>156</v>
      </c>
      <c r="J1123" s="2">
        <v>41.37</v>
      </c>
      <c r="K1123" s="2">
        <f t="shared" si="141"/>
        <v>0</v>
      </c>
      <c r="L1123" s="2">
        <f t="shared" si="142"/>
        <v>3.3900001049041748</v>
      </c>
      <c r="AN1123" s="5" t="str">
        <f t="shared" si="138"/>
        <v/>
      </c>
      <c r="AP1123" s="5" t="str">
        <f t="shared" si="139"/>
        <v/>
      </c>
      <c r="AR1123" s="5" t="str">
        <f t="shared" si="140"/>
        <v/>
      </c>
      <c r="AT1123" s="2">
        <v>3.3900001049041748</v>
      </c>
      <c r="AU1123" s="5">
        <f t="shared" si="143"/>
        <v>0</v>
      </c>
      <c r="AV1123" s="11">
        <f t="shared" si="144"/>
        <v>0</v>
      </c>
      <c r="AW1123" s="5">
        <f t="shared" si="145"/>
        <v>0</v>
      </c>
    </row>
    <row r="1124" spans="1:49" x14ac:dyDescent="0.3">
      <c r="A1124" s="1" t="s">
        <v>506</v>
      </c>
      <c r="B1124" s="1" t="s">
        <v>507</v>
      </c>
      <c r="C1124" s="1" t="s">
        <v>508</v>
      </c>
      <c r="D1124" s="1" t="s">
        <v>61</v>
      </c>
      <c r="E1124" s="1" t="s">
        <v>69</v>
      </c>
      <c r="F1124" s="1" t="s">
        <v>288</v>
      </c>
      <c r="G1124" s="1" t="s">
        <v>73</v>
      </c>
      <c r="H1124" s="1" t="s">
        <v>171</v>
      </c>
      <c r="I1124" s="2">
        <v>156</v>
      </c>
      <c r="J1124" s="2">
        <v>38.64</v>
      </c>
      <c r="K1124" s="2">
        <f t="shared" si="141"/>
        <v>0</v>
      </c>
      <c r="L1124" s="2">
        <f t="shared" si="142"/>
        <v>30.84</v>
      </c>
      <c r="AN1124" s="5" t="str">
        <f t="shared" si="138"/>
        <v/>
      </c>
      <c r="AP1124" s="5" t="str">
        <f t="shared" si="139"/>
        <v/>
      </c>
      <c r="AR1124" s="5" t="str">
        <f t="shared" si="140"/>
        <v/>
      </c>
      <c r="AT1124" s="2">
        <v>30.84</v>
      </c>
      <c r="AU1124" s="5">
        <f t="shared" si="143"/>
        <v>0</v>
      </c>
      <c r="AV1124" s="11">
        <f t="shared" si="144"/>
        <v>0</v>
      </c>
      <c r="AW1124" s="5">
        <f t="shared" si="145"/>
        <v>0</v>
      </c>
    </row>
    <row r="1125" spans="1:49" x14ac:dyDescent="0.3">
      <c r="A1125" s="1" t="s">
        <v>509</v>
      </c>
      <c r="B1125" s="1" t="s">
        <v>510</v>
      </c>
      <c r="C1125" s="1" t="s">
        <v>511</v>
      </c>
      <c r="D1125" s="1" t="s">
        <v>112</v>
      </c>
      <c r="E1125" s="1" t="s">
        <v>81</v>
      </c>
      <c r="F1125" s="1" t="s">
        <v>288</v>
      </c>
      <c r="G1125" s="1" t="s">
        <v>73</v>
      </c>
      <c r="H1125" s="1" t="s">
        <v>171</v>
      </c>
      <c r="I1125" s="2">
        <v>80</v>
      </c>
      <c r="J1125" s="2">
        <v>0.06</v>
      </c>
      <c r="K1125" s="2">
        <f t="shared" si="141"/>
        <v>0</v>
      </c>
      <c r="L1125" s="2">
        <f t="shared" si="142"/>
        <v>5.9999998658895493E-2</v>
      </c>
      <c r="AN1125" s="5" t="str">
        <f t="shared" si="138"/>
        <v/>
      </c>
      <c r="AP1125" s="5" t="str">
        <f t="shared" si="139"/>
        <v/>
      </c>
      <c r="AR1125" s="5" t="str">
        <f t="shared" si="140"/>
        <v/>
      </c>
      <c r="AT1125" s="2">
        <v>5.9999998658895493E-2</v>
      </c>
      <c r="AU1125" s="5">
        <f t="shared" si="143"/>
        <v>0</v>
      </c>
      <c r="AV1125" s="11">
        <f t="shared" si="144"/>
        <v>0</v>
      </c>
      <c r="AW1125" s="5">
        <f t="shared" si="145"/>
        <v>0</v>
      </c>
    </row>
    <row r="1126" spans="1:49" x14ac:dyDescent="0.3">
      <c r="A1126" s="1" t="s">
        <v>509</v>
      </c>
      <c r="B1126" s="1" t="s">
        <v>510</v>
      </c>
      <c r="C1126" s="1" t="s">
        <v>511</v>
      </c>
      <c r="D1126" s="1" t="s">
        <v>112</v>
      </c>
      <c r="E1126" s="1" t="s">
        <v>82</v>
      </c>
      <c r="F1126" s="1" t="s">
        <v>288</v>
      </c>
      <c r="G1126" s="1" t="s">
        <v>73</v>
      </c>
      <c r="H1126" s="1" t="s">
        <v>171</v>
      </c>
      <c r="I1126" s="2">
        <v>80</v>
      </c>
      <c r="J1126" s="2">
        <v>37.78</v>
      </c>
      <c r="K1126" s="2">
        <f t="shared" si="141"/>
        <v>0</v>
      </c>
      <c r="L1126" s="2">
        <f t="shared" si="142"/>
        <v>37.779998779296882</v>
      </c>
      <c r="AN1126" s="5" t="str">
        <f t="shared" si="138"/>
        <v/>
      </c>
      <c r="AP1126" s="5" t="str">
        <f t="shared" si="139"/>
        <v/>
      </c>
      <c r="AR1126" s="5" t="str">
        <f t="shared" si="140"/>
        <v/>
      </c>
      <c r="AT1126" s="2">
        <v>37.779998779296882</v>
      </c>
      <c r="AU1126" s="5">
        <f t="shared" si="143"/>
        <v>0</v>
      </c>
      <c r="AV1126" s="11">
        <f t="shared" si="144"/>
        <v>0</v>
      </c>
      <c r="AW1126" s="5">
        <f t="shared" si="145"/>
        <v>0</v>
      </c>
    </row>
    <row r="1127" spans="1:49" x14ac:dyDescent="0.3">
      <c r="A1127" s="1" t="s">
        <v>509</v>
      </c>
      <c r="B1127" s="1" t="s">
        <v>510</v>
      </c>
      <c r="C1127" s="1" t="s">
        <v>511</v>
      </c>
      <c r="D1127" s="1" t="s">
        <v>112</v>
      </c>
      <c r="E1127" s="1" t="s">
        <v>86</v>
      </c>
      <c r="F1127" s="1" t="s">
        <v>288</v>
      </c>
      <c r="G1127" s="1" t="s">
        <v>73</v>
      </c>
      <c r="H1127" s="1" t="s">
        <v>171</v>
      </c>
      <c r="I1127" s="2">
        <v>80</v>
      </c>
      <c r="J1127" s="2">
        <v>7.0000000000000007E-2</v>
      </c>
      <c r="K1127" s="2">
        <f t="shared" si="141"/>
        <v>0</v>
      </c>
      <c r="L1127" s="2">
        <f t="shared" si="142"/>
        <v>5.9999998658895493E-2</v>
      </c>
      <c r="AN1127" s="5" t="str">
        <f t="shared" si="138"/>
        <v/>
      </c>
      <c r="AP1127" s="5" t="str">
        <f t="shared" si="139"/>
        <v/>
      </c>
      <c r="AR1127" s="5" t="str">
        <f t="shared" si="140"/>
        <v/>
      </c>
      <c r="AT1127" s="2">
        <v>5.9999998658895493E-2</v>
      </c>
      <c r="AU1127" s="5">
        <f t="shared" si="143"/>
        <v>0</v>
      </c>
      <c r="AV1127" s="11">
        <f t="shared" si="144"/>
        <v>0</v>
      </c>
      <c r="AW1127" s="5">
        <f t="shared" si="145"/>
        <v>0</v>
      </c>
    </row>
    <row r="1128" spans="1:49" x14ac:dyDescent="0.3">
      <c r="A1128" s="1" t="s">
        <v>509</v>
      </c>
      <c r="B1128" s="1" t="s">
        <v>510</v>
      </c>
      <c r="C1128" s="1" t="s">
        <v>511</v>
      </c>
      <c r="D1128" s="1" t="s">
        <v>112</v>
      </c>
      <c r="E1128" s="1" t="s">
        <v>87</v>
      </c>
      <c r="F1128" s="1" t="s">
        <v>288</v>
      </c>
      <c r="G1128" s="1" t="s">
        <v>73</v>
      </c>
      <c r="H1128" s="1" t="s">
        <v>171</v>
      </c>
      <c r="I1128" s="2">
        <v>80</v>
      </c>
      <c r="J1128" s="2">
        <v>40.93</v>
      </c>
      <c r="K1128" s="2">
        <f t="shared" si="141"/>
        <v>0</v>
      </c>
      <c r="L1128" s="2">
        <f t="shared" si="142"/>
        <v>29.219999313354489</v>
      </c>
      <c r="AN1128" s="5" t="str">
        <f t="shared" si="138"/>
        <v/>
      </c>
      <c r="AP1128" s="5" t="str">
        <f t="shared" si="139"/>
        <v/>
      </c>
      <c r="AR1128" s="5" t="str">
        <f t="shared" si="140"/>
        <v/>
      </c>
      <c r="AT1128" s="2">
        <v>29.219999313354489</v>
      </c>
      <c r="AU1128" s="5">
        <f t="shared" si="143"/>
        <v>0</v>
      </c>
      <c r="AV1128" s="11">
        <f t="shared" si="144"/>
        <v>0</v>
      </c>
      <c r="AW1128" s="5">
        <f t="shared" si="145"/>
        <v>0</v>
      </c>
    </row>
    <row r="1129" spans="1:49" x14ac:dyDescent="0.3">
      <c r="A1129" s="1" t="s">
        <v>512</v>
      </c>
      <c r="B1129" s="1" t="s">
        <v>513</v>
      </c>
      <c r="C1129" s="1" t="s">
        <v>514</v>
      </c>
      <c r="D1129" s="1" t="s">
        <v>515</v>
      </c>
      <c r="E1129" s="1" t="s">
        <v>81</v>
      </c>
      <c r="F1129" s="1" t="s">
        <v>288</v>
      </c>
      <c r="G1129" s="1" t="s">
        <v>73</v>
      </c>
      <c r="H1129" s="1" t="s">
        <v>171</v>
      </c>
      <c r="I1129" s="2">
        <v>80</v>
      </c>
      <c r="J1129" s="2">
        <v>36.21</v>
      </c>
      <c r="K1129" s="2">
        <f t="shared" si="141"/>
        <v>0</v>
      </c>
      <c r="L1129" s="2">
        <f t="shared" si="142"/>
        <v>36.209999084472663</v>
      </c>
      <c r="AN1129" s="5" t="str">
        <f t="shared" si="138"/>
        <v/>
      </c>
      <c r="AP1129" s="5" t="str">
        <f t="shared" si="139"/>
        <v/>
      </c>
      <c r="AR1129" s="5" t="str">
        <f t="shared" si="140"/>
        <v/>
      </c>
      <c r="AT1129" s="2">
        <v>36.209999084472663</v>
      </c>
      <c r="AU1129" s="5">
        <f t="shared" si="143"/>
        <v>0</v>
      </c>
      <c r="AV1129" s="11">
        <f t="shared" si="144"/>
        <v>0</v>
      </c>
      <c r="AW1129" s="5">
        <f t="shared" si="145"/>
        <v>0</v>
      </c>
    </row>
    <row r="1130" spans="1:49" x14ac:dyDescent="0.3">
      <c r="A1130" s="1" t="s">
        <v>512</v>
      </c>
      <c r="B1130" s="1" t="s">
        <v>513</v>
      </c>
      <c r="C1130" s="1" t="s">
        <v>514</v>
      </c>
      <c r="D1130" s="1" t="s">
        <v>515</v>
      </c>
      <c r="E1130" s="1" t="s">
        <v>86</v>
      </c>
      <c r="F1130" s="1" t="s">
        <v>288</v>
      </c>
      <c r="G1130" s="1" t="s">
        <v>73</v>
      </c>
      <c r="H1130" s="1" t="s">
        <v>171</v>
      </c>
      <c r="I1130" s="2">
        <v>80</v>
      </c>
      <c r="J1130" s="2">
        <v>40.03</v>
      </c>
      <c r="K1130" s="2">
        <f t="shared" si="141"/>
        <v>0</v>
      </c>
      <c r="L1130" s="2">
        <f t="shared" si="142"/>
        <v>27.559999465942379</v>
      </c>
      <c r="AN1130" s="5" t="str">
        <f t="shared" si="138"/>
        <v/>
      </c>
      <c r="AP1130" s="5" t="str">
        <f t="shared" si="139"/>
        <v/>
      </c>
      <c r="AR1130" s="5" t="str">
        <f t="shared" si="140"/>
        <v/>
      </c>
      <c r="AT1130" s="2">
        <v>27.559999465942379</v>
      </c>
      <c r="AU1130" s="5">
        <f t="shared" si="143"/>
        <v>0</v>
      </c>
      <c r="AV1130" s="11">
        <f t="shared" si="144"/>
        <v>0</v>
      </c>
      <c r="AW1130" s="5">
        <f t="shared" si="145"/>
        <v>0</v>
      </c>
    </row>
    <row r="1131" spans="1:49" x14ac:dyDescent="0.3">
      <c r="A1131" s="1" t="s">
        <v>516</v>
      </c>
      <c r="B1131" s="1" t="s">
        <v>517</v>
      </c>
      <c r="C1131" s="1" t="s">
        <v>518</v>
      </c>
      <c r="D1131" s="1" t="s">
        <v>61</v>
      </c>
      <c r="E1131" s="1" t="s">
        <v>82</v>
      </c>
      <c r="F1131" s="1" t="s">
        <v>288</v>
      </c>
      <c r="G1131" s="1" t="s">
        <v>73</v>
      </c>
      <c r="H1131" s="1" t="s">
        <v>171</v>
      </c>
      <c r="I1131" s="2">
        <v>158</v>
      </c>
      <c r="J1131" s="2">
        <v>0.06</v>
      </c>
      <c r="K1131" s="2">
        <f t="shared" si="141"/>
        <v>0</v>
      </c>
      <c r="L1131" s="2">
        <f t="shared" si="142"/>
        <v>5.9999998658895493E-2</v>
      </c>
      <c r="AN1131" s="5" t="str">
        <f t="shared" si="138"/>
        <v/>
      </c>
      <c r="AP1131" s="5" t="str">
        <f t="shared" si="139"/>
        <v/>
      </c>
      <c r="AR1131" s="5" t="str">
        <f t="shared" si="140"/>
        <v/>
      </c>
      <c r="AT1131" s="2">
        <v>5.9999998658895493E-2</v>
      </c>
      <c r="AU1131" s="5">
        <f t="shared" si="143"/>
        <v>0</v>
      </c>
      <c r="AV1131" s="11">
        <f t="shared" si="144"/>
        <v>0</v>
      </c>
      <c r="AW1131" s="5">
        <f t="shared" si="145"/>
        <v>0</v>
      </c>
    </row>
    <row r="1132" spans="1:49" x14ac:dyDescent="0.3">
      <c r="A1132" s="1" t="s">
        <v>516</v>
      </c>
      <c r="B1132" s="1" t="s">
        <v>517</v>
      </c>
      <c r="C1132" s="1" t="s">
        <v>518</v>
      </c>
      <c r="D1132" s="1" t="s">
        <v>61</v>
      </c>
      <c r="E1132" s="1" t="s">
        <v>71</v>
      </c>
      <c r="F1132" s="1" t="s">
        <v>288</v>
      </c>
      <c r="G1132" s="1" t="s">
        <v>73</v>
      </c>
      <c r="H1132" s="1" t="s">
        <v>171</v>
      </c>
      <c r="I1132" s="2">
        <v>158</v>
      </c>
      <c r="J1132" s="2">
        <v>36.67</v>
      </c>
      <c r="K1132" s="2">
        <f t="shared" si="141"/>
        <v>0</v>
      </c>
      <c r="L1132" s="2">
        <f t="shared" si="142"/>
        <v>36.669998168945313</v>
      </c>
      <c r="AN1132" s="5" t="str">
        <f t="shared" si="138"/>
        <v/>
      </c>
      <c r="AP1132" s="5" t="str">
        <f t="shared" si="139"/>
        <v/>
      </c>
      <c r="AR1132" s="5" t="str">
        <f t="shared" si="140"/>
        <v/>
      </c>
      <c r="AT1132" s="2">
        <v>36.669998168945313</v>
      </c>
      <c r="AU1132" s="5">
        <f t="shared" si="143"/>
        <v>0</v>
      </c>
      <c r="AV1132" s="11">
        <f t="shared" si="144"/>
        <v>0</v>
      </c>
      <c r="AW1132" s="5">
        <f t="shared" si="145"/>
        <v>0</v>
      </c>
    </row>
    <row r="1133" spans="1:49" x14ac:dyDescent="0.3">
      <c r="A1133" s="1" t="s">
        <v>516</v>
      </c>
      <c r="B1133" s="1" t="s">
        <v>517</v>
      </c>
      <c r="C1133" s="1" t="s">
        <v>518</v>
      </c>
      <c r="D1133" s="1" t="s">
        <v>61</v>
      </c>
      <c r="E1133" s="1" t="s">
        <v>74</v>
      </c>
      <c r="F1133" s="1" t="s">
        <v>288</v>
      </c>
      <c r="G1133" s="1" t="s">
        <v>73</v>
      </c>
      <c r="H1133" s="1" t="s">
        <v>171</v>
      </c>
      <c r="I1133" s="2">
        <v>158</v>
      </c>
      <c r="J1133" s="2">
        <v>39.53</v>
      </c>
      <c r="K1133" s="2">
        <f t="shared" si="141"/>
        <v>1.220000028610229</v>
      </c>
      <c r="L1133" s="2">
        <f t="shared" si="142"/>
        <v>38.310001373291023</v>
      </c>
      <c r="AB1133" s="9">
        <v>1.220000028610229</v>
      </c>
      <c r="AC1133" s="5">
        <v>38.430000901222229</v>
      </c>
      <c r="AN1133" s="5" t="str">
        <f t="shared" si="138"/>
        <v/>
      </c>
      <c r="AP1133" s="5" t="str">
        <f t="shared" si="139"/>
        <v/>
      </c>
      <c r="AR1133" s="5" t="str">
        <f t="shared" si="140"/>
        <v/>
      </c>
      <c r="AT1133" s="2">
        <v>38.310001373291023</v>
      </c>
      <c r="AU1133" s="5">
        <f t="shared" si="143"/>
        <v>38.430000901222229</v>
      </c>
      <c r="AV1133" s="11">
        <f t="shared" si="144"/>
        <v>9.2438729000276845E-3</v>
      </c>
      <c r="AW1133" s="5">
        <f t="shared" si="145"/>
        <v>9.2438729000276858</v>
      </c>
    </row>
    <row r="1134" spans="1:49" x14ac:dyDescent="0.3">
      <c r="A1134" s="1" t="s">
        <v>516</v>
      </c>
      <c r="B1134" s="1" t="s">
        <v>517</v>
      </c>
      <c r="C1134" s="1" t="s">
        <v>518</v>
      </c>
      <c r="D1134" s="1" t="s">
        <v>61</v>
      </c>
      <c r="E1134" s="1" t="s">
        <v>87</v>
      </c>
      <c r="F1134" s="1" t="s">
        <v>288</v>
      </c>
      <c r="G1134" s="1" t="s">
        <v>73</v>
      </c>
      <c r="H1134" s="1" t="s">
        <v>171</v>
      </c>
      <c r="I1134" s="2">
        <v>158</v>
      </c>
      <c r="J1134" s="2">
        <v>7.0000000000000007E-2</v>
      </c>
      <c r="K1134" s="2">
        <f t="shared" si="141"/>
        <v>0</v>
      </c>
      <c r="L1134" s="2">
        <f t="shared" si="142"/>
        <v>3.9999999105930328E-2</v>
      </c>
      <c r="AN1134" s="5" t="str">
        <f t="shared" si="138"/>
        <v/>
      </c>
      <c r="AP1134" s="5" t="str">
        <f t="shared" si="139"/>
        <v/>
      </c>
      <c r="AR1134" s="5" t="str">
        <f t="shared" si="140"/>
        <v/>
      </c>
      <c r="AT1134" s="2">
        <v>3.9999999105930328E-2</v>
      </c>
      <c r="AU1134" s="5">
        <f t="shared" si="143"/>
        <v>0</v>
      </c>
      <c r="AV1134" s="11">
        <f t="shared" si="144"/>
        <v>0</v>
      </c>
      <c r="AW1134" s="5">
        <f t="shared" si="145"/>
        <v>0</v>
      </c>
    </row>
    <row r="1135" spans="1:49" x14ac:dyDescent="0.3">
      <c r="A1135" s="1" t="s">
        <v>516</v>
      </c>
      <c r="B1135" s="1" t="s">
        <v>517</v>
      </c>
      <c r="C1135" s="1" t="s">
        <v>518</v>
      </c>
      <c r="D1135" s="1" t="s">
        <v>61</v>
      </c>
      <c r="E1135" s="1" t="s">
        <v>90</v>
      </c>
      <c r="F1135" s="1" t="s">
        <v>288</v>
      </c>
      <c r="G1135" s="1" t="s">
        <v>73</v>
      </c>
      <c r="H1135" s="1" t="s">
        <v>171</v>
      </c>
      <c r="I1135" s="2">
        <v>158</v>
      </c>
      <c r="J1135" s="2">
        <v>39.47</v>
      </c>
      <c r="K1135" s="2">
        <f t="shared" si="141"/>
        <v>0</v>
      </c>
      <c r="L1135" s="2">
        <f t="shared" si="142"/>
        <v>19.340000152587891</v>
      </c>
      <c r="AN1135" s="5" t="str">
        <f t="shared" si="138"/>
        <v/>
      </c>
      <c r="AP1135" s="5" t="str">
        <f t="shared" si="139"/>
        <v/>
      </c>
      <c r="AR1135" s="5" t="str">
        <f t="shared" si="140"/>
        <v/>
      </c>
      <c r="AT1135" s="2">
        <v>19.340000152587891</v>
      </c>
      <c r="AU1135" s="5">
        <f t="shared" si="143"/>
        <v>0</v>
      </c>
      <c r="AV1135" s="11">
        <f t="shared" si="144"/>
        <v>0</v>
      </c>
      <c r="AW1135" s="5">
        <f t="shared" si="145"/>
        <v>0</v>
      </c>
    </row>
    <row r="1136" spans="1:49" x14ac:dyDescent="0.3">
      <c r="A1136" s="1" t="s">
        <v>516</v>
      </c>
      <c r="B1136" s="1" t="s">
        <v>517</v>
      </c>
      <c r="C1136" s="1" t="s">
        <v>518</v>
      </c>
      <c r="D1136" s="1" t="s">
        <v>61</v>
      </c>
      <c r="E1136" s="1" t="s">
        <v>69</v>
      </c>
      <c r="F1136" s="1" t="s">
        <v>288</v>
      </c>
      <c r="G1136" s="1" t="s">
        <v>73</v>
      </c>
      <c r="H1136" s="1" t="s">
        <v>171</v>
      </c>
      <c r="I1136" s="2">
        <v>158</v>
      </c>
      <c r="J1136" s="2">
        <v>0.09</v>
      </c>
      <c r="K1136" s="2">
        <f t="shared" si="141"/>
        <v>0</v>
      </c>
      <c r="L1136" s="2">
        <f t="shared" si="142"/>
        <v>7.9999998211860657E-2</v>
      </c>
      <c r="AN1136" s="5" t="str">
        <f t="shared" si="138"/>
        <v/>
      </c>
      <c r="AP1136" s="5" t="str">
        <f t="shared" si="139"/>
        <v/>
      </c>
      <c r="AR1136" s="5" t="str">
        <f t="shared" si="140"/>
        <v/>
      </c>
      <c r="AT1136" s="2">
        <v>7.9999998211860657E-2</v>
      </c>
      <c r="AU1136" s="5">
        <f t="shared" si="143"/>
        <v>0</v>
      </c>
      <c r="AV1136" s="11">
        <f t="shared" si="144"/>
        <v>0</v>
      </c>
      <c r="AW1136" s="5">
        <f t="shared" si="145"/>
        <v>0</v>
      </c>
    </row>
    <row r="1137" spans="1:49" x14ac:dyDescent="0.3">
      <c r="A1137" s="1" t="s">
        <v>516</v>
      </c>
      <c r="B1137" s="1" t="s">
        <v>517</v>
      </c>
      <c r="C1137" s="1" t="s">
        <v>518</v>
      </c>
      <c r="D1137" s="1" t="s">
        <v>61</v>
      </c>
      <c r="E1137" s="1" t="s">
        <v>91</v>
      </c>
      <c r="F1137" s="1" t="s">
        <v>288</v>
      </c>
      <c r="G1137" s="1" t="s">
        <v>73</v>
      </c>
      <c r="H1137" s="1" t="s">
        <v>171</v>
      </c>
      <c r="I1137" s="2">
        <v>158</v>
      </c>
      <c r="J1137" s="2">
        <v>41.41</v>
      </c>
      <c r="K1137" s="2">
        <f t="shared" si="141"/>
        <v>0</v>
      </c>
      <c r="L1137" s="2">
        <f t="shared" si="142"/>
        <v>40</v>
      </c>
      <c r="AN1137" s="5" t="str">
        <f t="shared" si="138"/>
        <v/>
      </c>
      <c r="AP1137" s="5" t="str">
        <f t="shared" si="139"/>
        <v/>
      </c>
      <c r="AR1137" s="5" t="str">
        <f t="shared" si="140"/>
        <v/>
      </c>
      <c r="AT1137" s="2">
        <v>40</v>
      </c>
      <c r="AU1137" s="5">
        <f t="shared" si="143"/>
        <v>0</v>
      </c>
      <c r="AV1137" s="11">
        <f t="shared" si="144"/>
        <v>0</v>
      </c>
      <c r="AW1137" s="5">
        <f t="shared" si="145"/>
        <v>0</v>
      </c>
    </row>
    <row r="1138" spans="1:49" x14ac:dyDescent="0.3">
      <c r="A1138" s="1" t="s">
        <v>519</v>
      </c>
      <c r="B1138" s="1" t="s">
        <v>429</v>
      </c>
      <c r="C1138" s="1" t="s">
        <v>430</v>
      </c>
      <c r="D1138" s="1" t="s">
        <v>431</v>
      </c>
      <c r="E1138" s="1" t="s">
        <v>74</v>
      </c>
      <c r="F1138" s="1" t="s">
        <v>288</v>
      </c>
      <c r="G1138" s="1" t="s">
        <v>73</v>
      </c>
      <c r="H1138" s="1" t="s">
        <v>171</v>
      </c>
      <c r="I1138" s="2">
        <v>1</v>
      </c>
      <c r="J1138" s="2">
        <v>0.82</v>
      </c>
      <c r="K1138" s="2">
        <f t="shared" si="141"/>
        <v>0.75999999046325684</v>
      </c>
      <c r="L1138" s="2">
        <f t="shared" si="142"/>
        <v>5.000000074505806E-2</v>
      </c>
      <c r="AB1138" s="9">
        <v>0.75999999046325684</v>
      </c>
      <c r="AC1138" s="5">
        <v>23.93999969959259</v>
      </c>
      <c r="AN1138" s="5" t="str">
        <f t="shared" si="138"/>
        <v/>
      </c>
      <c r="AP1138" s="5" t="str">
        <f t="shared" si="139"/>
        <v/>
      </c>
      <c r="AR1138" s="5" t="str">
        <f t="shared" si="140"/>
        <v/>
      </c>
      <c r="AT1138" s="2">
        <v>5.000000074505806E-2</v>
      </c>
      <c r="AU1138" s="5">
        <f t="shared" si="143"/>
        <v>23.93999969959259</v>
      </c>
      <c r="AV1138" s="11">
        <f t="shared" si="144"/>
        <v>5.7584779927157556E-3</v>
      </c>
      <c r="AW1138" s="5">
        <f t="shared" si="145"/>
        <v>5.7584779927157559</v>
      </c>
    </row>
    <row r="1139" spans="1:49" x14ac:dyDescent="0.3">
      <c r="A1139" s="1" t="s">
        <v>520</v>
      </c>
      <c r="B1139" s="1" t="s">
        <v>119</v>
      </c>
      <c r="C1139" s="1" t="s">
        <v>120</v>
      </c>
      <c r="D1139" s="1" t="s">
        <v>121</v>
      </c>
      <c r="E1139" s="1" t="s">
        <v>71</v>
      </c>
      <c r="F1139" s="1" t="s">
        <v>232</v>
      </c>
      <c r="G1139" s="1" t="s">
        <v>73</v>
      </c>
      <c r="H1139" s="1" t="s">
        <v>171</v>
      </c>
      <c r="I1139" s="2">
        <v>320</v>
      </c>
      <c r="J1139" s="2">
        <v>0.1</v>
      </c>
      <c r="K1139" s="2">
        <f t="shared" si="141"/>
        <v>0</v>
      </c>
      <c r="L1139" s="2">
        <f t="shared" si="142"/>
        <v>7.9999998211860657E-2</v>
      </c>
      <c r="AN1139" s="5" t="str">
        <f t="shared" si="138"/>
        <v/>
      </c>
      <c r="AP1139" s="5" t="str">
        <f t="shared" si="139"/>
        <v/>
      </c>
      <c r="AR1139" s="5" t="str">
        <f t="shared" si="140"/>
        <v/>
      </c>
      <c r="AT1139" s="2">
        <v>7.9999998211860657E-2</v>
      </c>
      <c r="AU1139" s="5">
        <f t="shared" si="143"/>
        <v>0</v>
      </c>
      <c r="AV1139" s="11">
        <f t="shared" si="144"/>
        <v>0</v>
      </c>
      <c r="AW1139" s="5">
        <f t="shared" si="145"/>
        <v>0</v>
      </c>
    </row>
    <row r="1140" spans="1:49" x14ac:dyDescent="0.3">
      <c r="A1140" s="1" t="s">
        <v>520</v>
      </c>
      <c r="B1140" s="1" t="s">
        <v>119</v>
      </c>
      <c r="C1140" s="1" t="s">
        <v>120</v>
      </c>
      <c r="D1140" s="1" t="s">
        <v>121</v>
      </c>
      <c r="E1140" s="1" t="s">
        <v>74</v>
      </c>
      <c r="F1140" s="1" t="s">
        <v>232</v>
      </c>
      <c r="G1140" s="1" t="s">
        <v>73</v>
      </c>
      <c r="H1140" s="1" t="s">
        <v>171</v>
      </c>
      <c r="I1140" s="2">
        <v>320</v>
      </c>
      <c r="J1140" s="2">
        <v>0.1</v>
      </c>
      <c r="K1140" s="2">
        <f t="shared" si="141"/>
        <v>0</v>
      </c>
      <c r="L1140" s="2">
        <f t="shared" si="142"/>
        <v>9.0000003576278687E-2</v>
      </c>
      <c r="AN1140" s="5" t="str">
        <f t="shared" si="138"/>
        <v/>
      </c>
      <c r="AP1140" s="5" t="str">
        <f t="shared" si="139"/>
        <v/>
      </c>
      <c r="AR1140" s="5" t="str">
        <f t="shared" si="140"/>
        <v/>
      </c>
      <c r="AT1140" s="2">
        <v>9.0000003576278687E-2</v>
      </c>
      <c r="AU1140" s="5">
        <f t="shared" si="143"/>
        <v>0</v>
      </c>
      <c r="AV1140" s="11">
        <f t="shared" si="144"/>
        <v>0</v>
      </c>
      <c r="AW1140" s="5">
        <f t="shared" si="145"/>
        <v>0</v>
      </c>
    </row>
    <row r="1141" spans="1:49" x14ac:dyDescent="0.3">
      <c r="A1141" s="1" t="s">
        <v>520</v>
      </c>
      <c r="B1141" s="1" t="s">
        <v>119</v>
      </c>
      <c r="C1141" s="1" t="s">
        <v>120</v>
      </c>
      <c r="D1141" s="1" t="s">
        <v>121</v>
      </c>
      <c r="E1141" s="1" t="s">
        <v>71</v>
      </c>
      <c r="F1141" s="1" t="s">
        <v>297</v>
      </c>
      <c r="G1141" s="1" t="s">
        <v>73</v>
      </c>
      <c r="H1141" s="1" t="s">
        <v>171</v>
      </c>
      <c r="I1141" s="2">
        <v>320</v>
      </c>
      <c r="J1141" s="2">
        <v>36.36</v>
      </c>
      <c r="K1141" s="2">
        <f t="shared" si="141"/>
        <v>0</v>
      </c>
      <c r="L1141" s="2">
        <f t="shared" si="142"/>
        <v>36.360000610351563</v>
      </c>
      <c r="AN1141" s="5" t="str">
        <f t="shared" si="138"/>
        <v/>
      </c>
      <c r="AP1141" s="5" t="str">
        <f t="shared" si="139"/>
        <v/>
      </c>
      <c r="AR1141" s="5" t="str">
        <f t="shared" si="140"/>
        <v/>
      </c>
      <c r="AT1141" s="2">
        <v>36.360000610351563</v>
      </c>
      <c r="AU1141" s="5">
        <f t="shared" si="143"/>
        <v>0</v>
      </c>
      <c r="AV1141" s="11">
        <f t="shared" si="144"/>
        <v>0</v>
      </c>
      <c r="AW1141" s="5">
        <f t="shared" si="145"/>
        <v>0</v>
      </c>
    </row>
    <row r="1142" spans="1:49" x14ac:dyDescent="0.3">
      <c r="A1142" s="1" t="s">
        <v>520</v>
      </c>
      <c r="B1142" s="1" t="s">
        <v>119</v>
      </c>
      <c r="C1142" s="1" t="s">
        <v>120</v>
      </c>
      <c r="D1142" s="1" t="s">
        <v>121</v>
      </c>
      <c r="E1142" s="1" t="s">
        <v>82</v>
      </c>
      <c r="F1142" s="1" t="s">
        <v>297</v>
      </c>
      <c r="G1142" s="1" t="s">
        <v>73</v>
      </c>
      <c r="H1142" s="1" t="s">
        <v>171</v>
      </c>
      <c r="I1142" s="2">
        <v>320</v>
      </c>
      <c r="J1142" s="2">
        <v>7.0000000000000007E-2</v>
      </c>
      <c r="K1142" s="2">
        <f t="shared" si="141"/>
        <v>0</v>
      </c>
      <c r="L1142" s="2">
        <f t="shared" si="142"/>
        <v>7.0000000298023224E-2</v>
      </c>
      <c r="AN1142" s="5" t="str">
        <f t="shared" si="138"/>
        <v/>
      </c>
      <c r="AP1142" s="5" t="str">
        <f t="shared" si="139"/>
        <v/>
      </c>
      <c r="AR1142" s="5" t="str">
        <f t="shared" si="140"/>
        <v/>
      </c>
      <c r="AT1142" s="2">
        <v>7.0000000298023224E-2</v>
      </c>
      <c r="AU1142" s="5">
        <f t="shared" si="143"/>
        <v>0</v>
      </c>
      <c r="AV1142" s="11">
        <f t="shared" si="144"/>
        <v>0</v>
      </c>
      <c r="AW1142" s="5">
        <f t="shared" si="145"/>
        <v>0</v>
      </c>
    </row>
    <row r="1143" spans="1:49" x14ac:dyDescent="0.3">
      <c r="A1143" s="1" t="s">
        <v>520</v>
      </c>
      <c r="B1143" s="1" t="s">
        <v>119</v>
      </c>
      <c r="C1143" s="1" t="s">
        <v>120</v>
      </c>
      <c r="D1143" s="1" t="s">
        <v>121</v>
      </c>
      <c r="E1143" s="1" t="s">
        <v>71</v>
      </c>
      <c r="F1143" s="1" t="s">
        <v>297</v>
      </c>
      <c r="G1143" s="1" t="s">
        <v>73</v>
      </c>
      <c r="H1143" s="1" t="s">
        <v>171</v>
      </c>
      <c r="I1143" s="2">
        <v>320</v>
      </c>
      <c r="J1143" s="2">
        <v>38.049999999999997</v>
      </c>
      <c r="K1143" s="2">
        <f t="shared" si="141"/>
        <v>0</v>
      </c>
      <c r="L1143" s="2">
        <f t="shared" si="142"/>
        <v>38.049999237060547</v>
      </c>
      <c r="AN1143" s="5" t="str">
        <f t="shared" si="138"/>
        <v/>
      </c>
      <c r="AP1143" s="5" t="str">
        <f t="shared" si="139"/>
        <v/>
      </c>
      <c r="AR1143" s="5" t="str">
        <f t="shared" si="140"/>
        <v/>
      </c>
      <c r="AT1143" s="2">
        <v>38.049999237060547</v>
      </c>
      <c r="AU1143" s="5">
        <f t="shared" si="143"/>
        <v>0</v>
      </c>
      <c r="AV1143" s="11">
        <f t="shared" si="144"/>
        <v>0</v>
      </c>
      <c r="AW1143" s="5">
        <f t="shared" si="145"/>
        <v>0</v>
      </c>
    </row>
    <row r="1144" spans="1:49" x14ac:dyDescent="0.3">
      <c r="A1144" s="1" t="s">
        <v>520</v>
      </c>
      <c r="B1144" s="1" t="s">
        <v>119</v>
      </c>
      <c r="C1144" s="1" t="s">
        <v>120</v>
      </c>
      <c r="D1144" s="1" t="s">
        <v>121</v>
      </c>
      <c r="E1144" s="1" t="s">
        <v>66</v>
      </c>
      <c r="F1144" s="1" t="s">
        <v>297</v>
      </c>
      <c r="G1144" s="1" t="s">
        <v>73</v>
      </c>
      <c r="H1144" s="1" t="s">
        <v>171</v>
      </c>
      <c r="I1144" s="2">
        <v>320</v>
      </c>
      <c r="J1144" s="2">
        <v>7.0000000000000007E-2</v>
      </c>
      <c r="K1144" s="2">
        <f t="shared" si="141"/>
        <v>0</v>
      </c>
      <c r="L1144" s="2">
        <f t="shared" si="142"/>
        <v>5.000000074505806E-2</v>
      </c>
      <c r="AN1144" s="5" t="str">
        <f t="shared" si="138"/>
        <v/>
      </c>
      <c r="AP1144" s="5" t="str">
        <f t="shared" si="139"/>
        <v/>
      </c>
      <c r="AR1144" s="5" t="str">
        <f t="shared" si="140"/>
        <v/>
      </c>
      <c r="AT1144" s="2">
        <v>5.000000074505806E-2</v>
      </c>
      <c r="AU1144" s="5">
        <f t="shared" si="143"/>
        <v>0</v>
      </c>
      <c r="AV1144" s="11">
        <f t="shared" si="144"/>
        <v>0</v>
      </c>
      <c r="AW1144" s="5">
        <f t="shared" si="145"/>
        <v>0</v>
      </c>
    </row>
    <row r="1145" spans="1:49" x14ac:dyDescent="0.3">
      <c r="A1145" s="1" t="s">
        <v>520</v>
      </c>
      <c r="B1145" s="1" t="s">
        <v>119</v>
      </c>
      <c r="C1145" s="1" t="s">
        <v>120</v>
      </c>
      <c r="D1145" s="1" t="s">
        <v>121</v>
      </c>
      <c r="E1145" s="1" t="s">
        <v>62</v>
      </c>
      <c r="F1145" s="1" t="s">
        <v>297</v>
      </c>
      <c r="G1145" s="1" t="s">
        <v>73</v>
      </c>
      <c r="H1145" s="1" t="s">
        <v>171</v>
      </c>
      <c r="I1145" s="2">
        <v>320</v>
      </c>
      <c r="J1145" s="2">
        <v>7.0000000000000007E-2</v>
      </c>
      <c r="K1145" s="2">
        <f t="shared" si="141"/>
        <v>0</v>
      </c>
      <c r="L1145" s="2">
        <f t="shared" si="142"/>
        <v>7.0000000298023224E-2</v>
      </c>
      <c r="AN1145" s="5" t="str">
        <f t="shared" si="138"/>
        <v/>
      </c>
      <c r="AP1145" s="5" t="str">
        <f t="shared" si="139"/>
        <v/>
      </c>
      <c r="AR1145" s="5" t="str">
        <f t="shared" si="140"/>
        <v/>
      </c>
      <c r="AT1145" s="2">
        <v>7.0000000298023224E-2</v>
      </c>
      <c r="AU1145" s="5">
        <f t="shared" si="143"/>
        <v>0</v>
      </c>
      <c r="AV1145" s="11">
        <f t="shared" si="144"/>
        <v>0</v>
      </c>
      <c r="AW1145" s="5">
        <f t="shared" si="145"/>
        <v>0</v>
      </c>
    </row>
    <row r="1146" spans="1:49" x14ac:dyDescent="0.3">
      <c r="A1146" s="1" t="s">
        <v>520</v>
      </c>
      <c r="B1146" s="1" t="s">
        <v>119</v>
      </c>
      <c r="C1146" s="1" t="s">
        <v>120</v>
      </c>
      <c r="D1146" s="1" t="s">
        <v>121</v>
      </c>
      <c r="E1146" s="1" t="s">
        <v>87</v>
      </c>
      <c r="F1146" s="1" t="s">
        <v>297</v>
      </c>
      <c r="G1146" s="1" t="s">
        <v>73</v>
      </c>
      <c r="H1146" s="1" t="s">
        <v>171</v>
      </c>
      <c r="I1146" s="2">
        <v>320</v>
      </c>
      <c r="J1146" s="2">
        <v>7.0000000000000007E-2</v>
      </c>
      <c r="K1146" s="2">
        <f t="shared" si="141"/>
        <v>0</v>
      </c>
      <c r="L1146" s="2">
        <f t="shared" si="142"/>
        <v>7.0000000298023224E-2</v>
      </c>
      <c r="AN1146" s="5" t="str">
        <f t="shared" si="138"/>
        <v/>
      </c>
      <c r="AP1146" s="5" t="str">
        <f t="shared" si="139"/>
        <v/>
      </c>
      <c r="AR1146" s="5" t="str">
        <f t="shared" si="140"/>
        <v/>
      </c>
      <c r="AT1146" s="2">
        <v>7.0000000298023224E-2</v>
      </c>
      <c r="AU1146" s="5">
        <f t="shared" si="143"/>
        <v>0</v>
      </c>
      <c r="AV1146" s="11">
        <f t="shared" si="144"/>
        <v>0</v>
      </c>
      <c r="AW1146" s="5">
        <f t="shared" si="145"/>
        <v>0</v>
      </c>
    </row>
    <row r="1147" spans="1:49" x14ac:dyDescent="0.3">
      <c r="A1147" s="1" t="s">
        <v>520</v>
      </c>
      <c r="B1147" s="1" t="s">
        <v>119</v>
      </c>
      <c r="C1147" s="1" t="s">
        <v>120</v>
      </c>
      <c r="D1147" s="1" t="s">
        <v>121</v>
      </c>
      <c r="E1147" s="1" t="s">
        <v>90</v>
      </c>
      <c r="F1147" s="1" t="s">
        <v>297</v>
      </c>
      <c r="G1147" s="1" t="s">
        <v>73</v>
      </c>
      <c r="H1147" s="1" t="s">
        <v>171</v>
      </c>
      <c r="I1147" s="2">
        <v>320</v>
      </c>
      <c r="J1147" s="2">
        <v>39.71</v>
      </c>
      <c r="K1147" s="2">
        <f t="shared" si="141"/>
        <v>0</v>
      </c>
      <c r="L1147" s="2">
        <f t="shared" si="142"/>
        <v>39.709999084472663</v>
      </c>
      <c r="AN1147" s="5" t="str">
        <f t="shared" si="138"/>
        <v/>
      </c>
      <c r="AP1147" s="5" t="str">
        <f t="shared" si="139"/>
        <v/>
      </c>
      <c r="AR1147" s="5" t="str">
        <f t="shared" si="140"/>
        <v/>
      </c>
      <c r="AT1147" s="2">
        <v>39.709999084472663</v>
      </c>
      <c r="AU1147" s="5">
        <f t="shared" si="143"/>
        <v>0</v>
      </c>
      <c r="AV1147" s="11">
        <f t="shared" si="144"/>
        <v>0</v>
      </c>
      <c r="AW1147" s="5">
        <f t="shared" si="145"/>
        <v>0</v>
      </c>
    </row>
    <row r="1148" spans="1:49" x14ac:dyDescent="0.3">
      <c r="A1148" s="1" t="s">
        <v>520</v>
      </c>
      <c r="B1148" s="1" t="s">
        <v>119</v>
      </c>
      <c r="C1148" s="1" t="s">
        <v>120</v>
      </c>
      <c r="D1148" s="1" t="s">
        <v>121</v>
      </c>
      <c r="E1148" s="1" t="s">
        <v>68</v>
      </c>
      <c r="F1148" s="1" t="s">
        <v>297</v>
      </c>
      <c r="G1148" s="1" t="s">
        <v>73</v>
      </c>
      <c r="H1148" s="1" t="s">
        <v>171</v>
      </c>
      <c r="I1148" s="2">
        <v>320</v>
      </c>
      <c r="J1148" s="2">
        <v>38.65</v>
      </c>
      <c r="K1148" s="2">
        <f t="shared" si="141"/>
        <v>0</v>
      </c>
      <c r="L1148" s="2">
        <f t="shared" si="142"/>
        <v>38.650001525878913</v>
      </c>
      <c r="AN1148" s="5" t="str">
        <f t="shared" si="138"/>
        <v/>
      </c>
      <c r="AP1148" s="5" t="str">
        <f t="shared" si="139"/>
        <v/>
      </c>
      <c r="AR1148" s="5" t="str">
        <f t="shared" si="140"/>
        <v/>
      </c>
      <c r="AT1148" s="2">
        <v>38.650001525878913</v>
      </c>
      <c r="AU1148" s="5">
        <f t="shared" si="143"/>
        <v>0</v>
      </c>
      <c r="AV1148" s="11">
        <f t="shared" si="144"/>
        <v>0</v>
      </c>
      <c r="AW1148" s="5">
        <f t="shared" si="145"/>
        <v>0</v>
      </c>
    </row>
    <row r="1149" spans="1:49" x14ac:dyDescent="0.3">
      <c r="A1149" s="1" t="s">
        <v>520</v>
      </c>
      <c r="B1149" s="1" t="s">
        <v>119</v>
      </c>
      <c r="C1149" s="1" t="s">
        <v>120</v>
      </c>
      <c r="D1149" s="1" t="s">
        <v>121</v>
      </c>
      <c r="E1149" s="1" t="s">
        <v>67</v>
      </c>
      <c r="F1149" s="1" t="s">
        <v>297</v>
      </c>
      <c r="G1149" s="1" t="s">
        <v>73</v>
      </c>
      <c r="H1149" s="1" t="s">
        <v>171</v>
      </c>
      <c r="I1149" s="2">
        <v>320</v>
      </c>
      <c r="J1149" s="2">
        <v>41.52</v>
      </c>
      <c r="K1149" s="2">
        <f t="shared" si="141"/>
        <v>0</v>
      </c>
      <c r="L1149" s="2">
        <f t="shared" si="142"/>
        <v>39.799999237060547</v>
      </c>
      <c r="AN1149" s="5" t="str">
        <f t="shared" si="138"/>
        <v/>
      </c>
      <c r="AP1149" s="5" t="str">
        <f t="shared" si="139"/>
        <v/>
      </c>
      <c r="AR1149" s="5" t="str">
        <f t="shared" si="140"/>
        <v/>
      </c>
      <c r="AT1149" s="2">
        <v>39.799999237060547</v>
      </c>
      <c r="AU1149" s="5">
        <f t="shared" si="143"/>
        <v>0</v>
      </c>
      <c r="AV1149" s="11">
        <f t="shared" si="144"/>
        <v>0</v>
      </c>
      <c r="AW1149" s="5">
        <f t="shared" si="145"/>
        <v>0</v>
      </c>
    </row>
    <row r="1150" spans="1:49" x14ac:dyDescent="0.3">
      <c r="A1150" s="1" t="s">
        <v>520</v>
      </c>
      <c r="B1150" s="1" t="s">
        <v>119</v>
      </c>
      <c r="C1150" s="1" t="s">
        <v>120</v>
      </c>
      <c r="D1150" s="1" t="s">
        <v>121</v>
      </c>
      <c r="E1150" s="1" t="s">
        <v>70</v>
      </c>
      <c r="F1150" s="1" t="s">
        <v>297</v>
      </c>
      <c r="G1150" s="1" t="s">
        <v>73</v>
      </c>
      <c r="H1150" s="1" t="s">
        <v>171</v>
      </c>
      <c r="I1150" s="2">
        <v>320</v>
      </c>
      <c r="J1150" s="2">
        <v>38.67</v>
      </c>
      <c r="K1150" s="2">
        <f t="shared" si="141"/>
        <v>0</v>
      </c>
      <c r="L1150" s="2">
        <f t="shared" si="142"/>
        <v>38.67</v>
      </c>
      <c r="AN1150" s="5" t="str">
        <f t="shared" si="138"/>
        <v/>
      </c>
      <c r="AP1150" s="5" t="str">
        <f t="shared" si="139"/>
        <v/>
      </c>
      <c r="AR1150" s="5" t="str">
        <f t="shared" si="140"/>
        <v/>
      </c>
      <c r="AT1150" s="2">
        <v>38.67</v>
      </c>
      <c r="AU1150" s="5">
        <f t="shared" si="143"/>
        <v>0</v>
      </c>
      <c r="AV1150" s="11">
        <f t="shared" si="144"/>
        <v>0</v>
      </c>
      <c r="AW1150" s="5">
        <f t="shared" si="145"/>
        <v>0</v>
      </c>
    </row>
    <row r="1151" spans="1:49" x14ac:dyDescent="0.3">
      <c r="A1151" s="1" t="s">
        <v>520</v>
      </c>
      <c r="B1151" s="1" t="s">
        <v>119</v>
      </c>
      <c r="C1151" s="1" t="s">
        <v>120</v>
      </c>
      <c r="D1151" s="1" t="s">
        <v>121</v>
      </c>
      <c r="E1151" s="1" t="s">
        <v>69</v>
      </c>
      <c r="F1151" s="1" t="s">
        <v>297</v>
      </c>
      <c r="G1151" s="1" t="s">
        <v>73</v>
      </c>
      <c r="H1151" s="1" t="s">
        <v>171</v>
      </c>
      <c r="I1151" s="2">
        <v>320</v>
      </c>
      <c r="J1151" s="2">
        <v>36.67</v>
      </c>
      <c r="K1151" s="2">
        <f t="shared" si="141"/>
        <v>0</v>
      </c>
      <c r="L1151" s="2">
        <f t="shared" si="142"/>
        <v>36.67</v>
      </c>
      <c r="AN1151" s="5" t="str">
        <f t="shared" si="138"/>
        <v/>
      </c>
      <c r="AP1151" s="5" t="str">
        <f t="shared" si="139"/>
        <v/>
      </c>
      <c r="AR1151" s="5" t="str">
        <f t="shared" si="140"/>
        <v/>
      </c>
      <c r="AT1151" s="2">
        <v>36.67</v>
      </c>
      <c r="AU1151" s="5">
        <f t="shared" si="143"/>
        <v>0</v>
      </c>
      <c r="AV1151" s="11">
        <f t="shared" si="144"/>
        <v>0</v>
      </c>
      <c r="AW1151" s="5">
        <f t="shared" si="145"/>
        <v>0</v>
      </c>
    </row>
    <row r="1152" spans="1:49" x14ac:dyDescent="0.3">
      <c r="A1152" s="1" t="s">
        <v>520</v>
      </c>
      <c r="B1152" s="1" t="s">
        <v>119</v>
      </c>
      <c r="C1152" s="1" t="s">
        <v>120</v>
      </c>
      <c r="D1152" s="1" t="s">
        <v>121</v>
      </c>
      <c r="E1152" s="1" t="s">
        <v>91</v>
      </c>
      <c r="F1152" s="1" t="s">
        <v>297</v>
      </c>
      <c r="G1152" s="1" t="s">
        <v>73</v>
      </c>
      <c r="H1152" s="1" t="s">
        <v>171</v>
      </c>
      <c r="I1152" s="2">
        <v>320</v>
      </c>
      <c r="J1152" s="2">
        <v>38.14</v>
      </c>
      <c r="K1152" s="2">
        <f t="shared" si="141"/>
        <v>0</v>
      </c>
      <c r="L1152" s="2">
        <f t="shared" si="142"/>
        <v>38.14</v>
      </c>
      <c r="AN1152" s="5" t="str">
        <f t="shared" si="138"/>
        <v/>
      </c>
      <c r="AP1152" s="5" t="str">
        <f t="shared" si="139"/>
        <v/>
      </c>
      <c r="AR1152" s="5" t="str">
        <f t="shared" si="140"/>
        <v/>
      </c>
      <c r="AT1152" s="2">
        <v>38.14</v>
      </c>
      <c r="AU1152" s="5">
        <f t="shared" si="143"/>
        <v>0</v>
      </c>
      <c r="AV1152" s="11">
        <f t="shared" si="144"/>
        <v>0</v>
      </c>
      <c r="AW1152" s="5">
        <f t="shared" si="145"/>
        <v>0</v>
      </c>
    </row>
    <row r="1153" spans="1:49" x14ac:dyDescent="0.3">
      <c r="A1153" s="1" t="s">
        <v>521</v>
      </c>
      <c r="B1153" s="1" t="s">
        <v>522</v>
      </c>
      <c r="C1153" s="1" t="s">
        <v>523</v>
      </c>
      <c r="D1153" s="1" t="s">
        <v>112</v>
      </c>
      <c r="E1153" s="1" t="s">
        <v>70</v>
      </c>
      <c r="F1153" s="1" t="s">
        <v>288</v>
      </c>
      <c r="G1153" s="1" t="s">
        <v>73</v>
      </c>
      <c r="H1153" s="1" t="s">
        <v>171</v>
      </c>
      <c r="I1153" s="2">
        <v>159</v>
      </c>
      <c r="J1153" s="2">
        <v>7.0000000000000007E-2</v>
      </c>
      <c r="K1153" s="2">
        <f t="shared" si="141"/>
        <v>0</v>
      </c>
      <c r="L1153" s="2">
        <f t="shared" si="142"/>
        <v>1.9999999552965161E-2</v>
      </c>
      <c r="AN1153" s="5" t="str">
        <f t="shared" ref="AN1153:AN1216" si="146">IF(AM1153&gt;0,AM1153*$AN$1,"")</f>
        <v/>
      </c>
      <c r="AP1153" s="5" t="str">
        <f t="shared" ref="AP1153:AP1216" si="147">IF(AO1153&gt;0,AO1153*$AP$1,"")</f>
        <v/>
      </c>
      <c r="AR1153" s="5" t="str">
        <f t="shared" ref="AR1153:AR1216" si="148">IF(AQ1153&gt;0,AQ1153*$AR$1,"")</f>
        <v/>
      </c>
      <c r="AT1153" s="2">
        <v>1.9999999552965161E-2</v>
      </c>
      <c r="AU1153" s="5">
        <f t="shared" si="143"/>
        <v>0</v>
      </c>
      <c r="AV1153" s="11">
        <f t="shared" si="144"/>
        <v>0</v>
      </c>
      <c r="AW1153" s="5">
        <f t="shared" si="145"/>
        <v>0</v>
      </c>
    </row>
    <row r="1154" spans="1:49" x14ac:dyDescent="0.3">
      <c r="A1154" s="1" t="s">
        <v>521</v>
      </c>
      <c r="B1154" s="1" t="s">
        <v>522</v>
      </c>
      <c r="C1154" s="1" t="s">
        <v>523</v>
      </c>
      <c r="D1154" s="1" t="s">
        <v>112</v>
      </c>
      <c r="E1154" s="1" t="s">
        <v>69</v>
      </c>
      <c r="F1154" s="1" t="s">
        <v>288</v>
      </c>
      <c r="G1154" s="1" t="s">
        <v>73</v>
      </c>
      <c r="H1154" s="1" t="s">
        <v>171</v>
      </c>
      <c r="I1154" s="2">
        <v>159</v>
      </c>
      <c r="J1154" s="2">
        <v>0.06</v>
      </c>
      <c r="K1154" s="2">
        <f t="shared" si="141"/>
        <v>0</v>
      </c>
      <c r="L1154" s="2">
        <f t="shared" si="142"/>
        <v>5.9999998658895493E-2</v>
      </c>
      <c r="AN1154" s="5" t="str">
        <f t="shared" si="146"/>
        <v/>
      </c>
      <c r="AP1154" s="5" t="str">
        <f t="shared" si="147"/>
        <v/>
      </c>
      <c r="AR1154" s="5" t="str">
        <f t="shared" si="148"/>
        <v/>
      </c>
      <c r="AT1154" s="2">
        <v>5.9999998658895493E-2</v>
      </c>
      <c r="AU1154" s="5">
        <f t="shared" si="143"/>
        <v>0</v>
      </c>
      <c r="AV1154" s="11">
        <f t="shared" si="144"/>
        <v>0</v>
      </c>
      <c r="AW1154" s="5">
        <f t="shared" si="145"/>
        <v>0</v>
      </c>
    </row>
    <row r="1155" spans="1:49" x14ac:dyDescent="0.3">
      <c r="A1155" s="1" t="s">
        <v>521</v>
      </c>
      <c r="B1155" s="1" t="s">
        <v>522</v>
      </c>
      <c r="C1155" s="1" t="s">
        <v>523</v>
      </c>
      <c r="D1155" s="1" t="s">
        <v>112</v>
      </c>
      <c r="E1155" s="1" t="s">
        <v>79</v>
      </c>
      <c r="F1155" s="1" t="s">
        <v>297</v>
      </c>
      <c r="G1155" s="1" t="s">
        <v>73</v>
      </c>
      <c r="H1155" s="1" t="s">
        <v>171</v>
      </c>
      <c r="I1155" s="2">
        <v>159</v>
      </c>
      <c r="J1155" s="2">
        <v>38.020000000000003</v>
      </c>
      <c r="K1155" s="2">
        <f t="shared" ref="K1155:K1218" si="149">SUM(N1155,P1155,R1155,T1155,X1155,Z1155,AB1155,AD1155,AG1155,AI1155,AK1155,V1155,AX1155,AZ1155,BB1155,BD1155)</f>
        <v>3.7999999523162842</v>
      </c>
      <c r="L1155" s="2">
        <f t="shared" ref="L1155:L1218" si="150">SUM(M1155,AF1155,AM1155,AO1155,AQ1155,AS1155,AT1155)</f>
        <v>34.220001220703118</v>
      </c>
      <c r="T1155" s="8">
        <v>3.7999999523162842</v>
      </c>
      <c r="U1155" s="5">
        <v>295.92499628663057</v>
      </c>
      <c r="AN1155" s="5" t="str">
        <f t="shared" si="146"/>
        <v/>
      </c>
      <c r="AP1155" s="5" t="str">
        <f t="shared" si="147"/>
        <v/>
      </c>
      <c r="AR1155" s="5" t="str">
        <f t="shared" si="148"/>
        <v/>
      </c>
      <c r="AT1155" s="2">
        <v>34.220001220703118</v>
      </c>
      <c r="AU1155" s="5">
        <f t="shared" si="143"/>
        <v>295.92499628663057</v>
      </c>
      <c r="AV1155" s="11">
        <f t="shared" si="144"/>
        <v>7.1181186298847524E-2</v>
      </c>
      <c r="AW1155" s="5">
        <f t="shared" si="145"/>
        <v>71.181186298847521</v>
      </c>
    </row>
    <row r="1156" spans="1:49" x14ac:dyDescent="0.3">
      <c r="A1156" s="1" t="s">
        <v>521</v>
      </c>
      <c r="B1156" s="1" t="s">
        <v>522</v>
      </c>
      <c r="C1156" s="1" t="s">
        <v>523</v>
      </c>
      <c r="D1156" s="1" t="s">
        <v>112</v>
      </c>
      <c r="E1156" s="1" t="s">
        <v>80</v>
      </c>
      <c r="F1156" s="1" t="s">
        <v>297</v>
      </c>
      <c r="G1156" s="1" t="s">
        <v>73</v>
      </c>
      <c r="H1156" s="1" t="s">
        <v>171</v>
      </c>
      <c r="I1156" s="2">
        <v>159</v>
      </c>
      <c r="J1156" s="2">
        <v>41.91</v>
      </c>
      <c r="K1156" s="2">
        <f t="shared" si="149"/>
        <v>0.17000000178813929</v>
      </c>
      <c r="L1156" s="2">
        <f t="shared" si="150"/>
        <v>9.0100002288818359</v>
      </c>
      <c r="T1156" s="8">
        <v>0.17000000178813929</v>
      </c>
      <c r="U1156" s="5">
        <v>13.23875013925135</v>
      </c>
      <c r="AN1156" s="5" t="str">
        <f t="shared" si="146"/>
        <v/>
      </c>
      <c r="AP1156" s="5" t="str">
        <f t="shared" si="147"/>
        <v/>
      </c>
      <c r="AR1156" s="5" t="str">
        <f t="shared" si="148"/>
        <v/>
      </c>
      <c r="AT1156" s="2">
        <v>9.0100002288818359</v>
      </c>
      <c r="AU1156" s="5">
        <f t="shared" ref="AU1156:AU1219" si="151">SUM(O1156,Q1156,S1156,U1156,Y1156,AA1156,AC1156,AE1156,AH1156,AJ1156,AL1156,W1156,AY1156,BA1156,BC1156,BE1156)</f>
        <v>13.23875013925135</v>
      </c>
      <c r="AV1156" s="11">
        <f t="shared" ref="AV1156:AV1219" si="152">(AU1156/$AU$1800)*100</f>
        <v>3.1844215657713185E-3</v>
      </c>
      <c r="AW1156" s="5">
        <f t="shared" ref="AW1156:AW1219" si="153">(AV1156/100)*$AW$1</f>
        <v>3.1844215657713186</v>
      </c>
    </row>
    <row r="1157" spans="1:49" x14ac:dyDescent="0.3">
      <c r="A1157" s="1" t="s">
        <v>521</v>
      </c>
      <c r="B1157" s="1" t="s">
        <v>522</v>
      </c>
      <c r="C1157" s="1" t="s">
        <v>523</v>
      </c>
      <c r="D1157" s="1" t="s">
        <v>112</v>
      </c>
      <c r="E1157" s="1" t="s">
        <v>66</v>
      </c>
      <c r="F1157" s="1" t="s">
        <v>297</v>
      </c>
      <c r="G1157" s="1" t="s">
        <v>73</v>
      </c>
      <c r="H1157" s="1" t="s">
        <v>171</v>
      </c>
      <c r="I1157" s="2">
        <v>159</v>
      </c>
      <c r="J1157" s="2">
        <v>40.11</v>
      </c>
      <c r="K1157" s="2">
        <f t="shared" si="149"/>
        <v>0</v>
      </c>
      <c r="L1157" s="2">
        <f t="shared" si="150"/>
        <v>11.789999961853029</v>
      </c>
      <c r="AN1157" s="5" t="str">
        <f t="shared" si="146"/>
        <v/>
      </c>
      <c r="AP1157" s="5" t="str">
        <f t="shared" si="147"/>
        <v/>
      </c>
      <c r="AR1157" s="5" t="str">
        <f t="shared" si="148"/>
        <v/>
      </c>
      <c r="AT1157" s="2">
        <v>11.789999961853029</v>
      </c>
      <c r="AU1157" s="5">
        <f t="shared" si="151"/>
        <v>0</v>
      </c>
      <c r="AV1157" s="11">
        <f t="shared" si="152"/>
        <v>0</v>
      </c>
      <c r="AW1157" s="5">
        <f t="shared" si="153"/>
        <v>0</v>
      </c>
    </row>
    <row r="1158" spans="1:49" x14ac:dyDescent="0.3">
      <c r="A1158" s="1" t="s">
        <v>521</v>
      </c>
      <c r="B1158" s="1" t="s">
        <v>522</v>
      </c>
      <c r="C1158" s="1" t="s">
        <v>523</v>
      </c>
      <c r="D1158" s="1" t="s">
        <v>112</v>
      </c>
      <c r="E1158" s="1" t="s">
        <v>62</v>
      </c>
      <c r="F1158" s="1" t="s">
        <v>297</v>
      </c>
      <c r="G1158" s="1" t="s">
        <v>73</v>
      </c>
      <c r="H1158" s="1" t="s">
        <v>171</v>
      </c>
      <c r="I1158" s="2">
        <v>159</v>
      </c>
      <c r="J1158" s="2">
        <v>37.54</v>
      </c>
      <c r="K1158" s="2">
        <f t="shared" si="149"/>
        <v>2.2699999809265141</v>
      </c>
      <c r="L1158" s="2">
        <f t="shared" si="150"/>
        <v>35</v>
      </c>
      <c r="T1158" s="8">
        <v>2.2699999809265141</v>
      </c>
      <c r="U1158" s="5">
        <v>176.77624851465231</v>
      </c>
      <c r="AN1158" s="5" t="str">
        <f t="shared" si="146"/>
        <v/>
      </c>
      <c r="AP1158" s="5" t="str">
        <f t="shared" si="147"/>
        <v/>
      </c>
      <c r="AR1158" s="5" t="str">
        <f t="shared" si="148"/>
        <v/>
      </c>
      <c r="AT1158" s="2">
        <v>35</v>
      </c>
      <c r="AU1158" s="5">
        <f t="shared" si="151"/>
        <v>176.77624851465231</v>
      </c>
      <c r="AV1158" s="11">
        <f t="shared" si="152"/>
        <v>4.2521393044286468E-2</v>
      </c>
      <c r="AW1158" s="5">
        <f t="shared" si="153"/>
        <v>42.521393044286469</v>
      </c>
    </row>
    <row r="1159" spans="1:49" x14ac:dyDescent="0.3">
      <c r="A1159" s="1" t="s">
        <v>524</v>
      </c>
      <c r="B1159" s="1" t="s">
        <v>525</v>
      </c>
      <c r="C1159" s="1" t="s">
        <v>526</v>
      </c>
      <c r="D1159" s="1" t="s">
        <v>527</v>
      </c>
      <c r="E1159" s="1" t="s">
        <v>86</v>
      </c>
      <c r="F1159" s="1" t="s">
        <v>297</v>
      </c>
      <c r="G1159" s="1" t="s">
        <v>73</v>
      </c>
      <c r="H1159" s="1" t="s">
        <v>171</v>
      </c>
      <c r="I1159" s="2">
        <v>40</v>
      </c>
      <c r="J1159" s="2">
        <v>7.0000000000000007E-2</v>
      </c>
      <c r="K1159" s="2">
        <f t="shared" si="149"/>
        <v>0</v>
      </c>
      <c r="L1159" s="2">
        <f t="shared" si="150"/>
        <v>7.0000000298023224E-2</v>
      </c>
      <c r="AN1159" s="5" t="str">
        <f t="shared" si="146"/>
        <v/>
      </c>
      <c r="AP1159" s="5" t="str">
        <f t="shared" si="147"/>
        <v/>
      </c>
      <c r="AR1159" s="5" t="str">
        <f t="shared" si="148"/>
        <v/>
      </c>
      <c r="AT1159" s="2">
        <v>7.0000000298023224E-2</v>
      </c>
      <c r="AU1159" s="5">
        <f t="shared" si="151"/>
        <v>0</v>
      </c>
      <c r="AV1159" s="11">
        <f t="shared" si="152"/>
        <v>0</v>
      </c>
      <c r="AW1159" s="5">
        <f t="shared" si="153"/>
        <v>0</v>
      </c>
    </row>
    <row r="1160" spans="1:49" x14ac:dyDescent="0.3">
      <c r="A1160" s="1" t="s">
        <v>524</v>
      </c>
      <c r="B1160" s="1" t="s">
        <v>525</v>
      </c>
      <c r="C1160" s="1" t="s">
        <v>526</v>
      </c>
      <c r="D1160" s="1" t="s">
        <v>527</v>
      </c>
      <c r="E1160" s="1" t="s">
        <v>62</v>
      </c>
      <c r="F1160" s="1" t="s">
        <v>297</v>
      </c>
      <c r="G1160" s="1" t="s">
        <v>73</v>
      </c>
      <c r="H1160" s="1" t="s">
        <v>171</v>
      </c>
      <c r="I1160" s="2">
        <v>40</v>
      </c>
      <c r="J1160" s="2">
        <v>0.09</v>
      </c>
      <c r="K1160" s="2">
        <f t="shared" si="149"/>
        <v>0</v>
      </c>
      <c r="L1160" s="2">
        <f t="shared" si="150"/>
        <v>9.0000003576278687E-2</v>
      </c>
      <c r="AN1160" s="5" t="str">
        <f t="shared" si="146"/>
        <v/>
      </c>
      <c r="AP1160" s="5" t="str">
        <f t="shared" si="147"/>
        <v/>
      </c>
      <c r="AR1160" s="5" t="str">
        <f t="shared" si="148"/>
        <v/>
      </c>
      <c r="AT1160" s="2">
        <v>9.0000003576278687E-2</v>
      </c>
      <c r="AU1160" s="5">
        <f t="shared" si="151"/>
        <v>0</v>
      </c>
      <c r="AV1160" s="11">
        <f t="shared" si="152"/>
        <v>0</v>
      </c>
      <c r="AW1160" s="5">
        <f t="shared" si="153"/>
        <v>0</v>
      </c>
    </row>
    <row r="1161" spans="1:49" x14ac:dyDescent="0.3">
      <c r="A1161" s="1" t="s">
        <v>524</v>
      </c>
      <c r="B1161" s="1" t="s">
        <v>525</v>
      </c>
      <c r="C1161" s="1" t="s">
        <v>526</v>
      </c>
      <c r="D1161" s="1" t="s">
        <v>527</v>
      </c>
      <c r="E1161" s="1" t="s">
        <v>87</v>
      </c>
      <c r="F1161" s="1" t="s">
        <v>297</v>
      </c>
      <c r="G1161" s="1" t="s">
        <v>73</v>
      </c>
      <c r="H1161" s="1" t="s">
        <v>171</v>
      </c>
      <c r="I1161" s="2">
        <v>40</v>
      </c>
      <c r="J1161" s="2">
        <v>38.97</v>
      </c>
      <c r="K1161" s="2">
        <f t="shared" si="149"/>
        <v>0</v>
      </c>
      <c r="L1161" s="2">
        <f t="shared" si="150"/>
        <v>38.970001220703118</v>
      </c>
      <c r="AN1161" s="5" t="str">
        <f t="shared" si="146"/>
        <v/>
      </c>
      <c r="AP1161" s="5" t="str">
        <f t="shared" si="147"/>
        <v/>
      </c>
      <c r="AR1161" s="5" t="str">
        <f t="shared" si="148"/>
        <v/>
      </c>
      <c r="AT1161" s="2">
        <v>38.970001220703118</v>
      </c>
      <c r="AU1161" s="5">
        <f t="shared" si="151"/>
        <v>0</v>
      </c>
      <c r="AV1161" s="11">
        <f t="shared" si="152"/>
        <v>0</v>
      </c>
      <c r="AW1161" s="5">
        <f t="shared" si="153"/>
        <v>0</v>
      </c>
    </row>
    <row r="1162" spans="1:49" x14ac:dyDescent="0.3">
      <c r="A1162" s="1" t="s">
        <v>528</v>
      </c>
      <c r="B1162" s="1" t="s">
        <v>529</v>
      </c>
      <c r="C1162" s="1" t="s">
        <v>530</v>
      </c>
      <c r="D1162" s="1" t="s">
        <v>531</v>
      </c>
      <c r="E1162" s="1" t="s">
        <v>91</v>
      </c>
      <c r="F1162" s="1" t="s">
        <v>288</v>
      </c>
      <c r="G1162" s="1" t="s">
        <v>73</v>
      </c>
      <c r="H1162" s="1" t="s">
        <v>171</v>
      </c>
      <c r="I1162" s="2">
        <v>40</v>
      </c>
      <c r="J1162" s="2">
        <v>7.0000000000000007E-2</v>
      </c>
      <c r="K1162" s="2">
        <f t="shared" si="149"/>
        <v>0</v>
      </c>
      <c r="L1162" s="2">
        <f t="shared" si="150"/>
        <v>7.0000000298023224E-2</v>
      </c>
      <c r="AN1162" s="5" t="str">
        <f t="shared" si="146"/>
        <v/>
      </c>
      <c r="AP1162" s="5" t="str">
        <f t="shared" si="147"/>
        <v/>
      </c>
      <c r="AR1162" s="5" t="str">
        <f t="shared" si="148"/>
        <v/>
      </c>
      <c r="AT1162" s="2">
        <v>7.0000000298023224E-2</v>
      </c>
      <c r="AU1162" s="5">
        <f t="shared" si="151"/>
        <v>0</v>
      </c>
      <c r="AV1162" s="11">
        <f t="shared" si="152"/>
        <v>0</v>
      </c>
      <c r="AW1162" s="5">
        <f t="shared" si="153"/>
        <v>0</v>
      </c>
    </row>
    <row r="1163" spans="1:49" x14ac:dyDescent="0.3">
      <c r="A1163" s="1" t="s">
        <v>528</v>
      </c>
      <c r="B1163" s="1" t="s">
        <v>529</v>
      </c>
      <c r="C1163" s="1" t="s">
        <v>530</v>
      </c>
      <c r="D1163" s="1" t="s">
        <v>531</v>
      </c>
      <c r="E1163" s="1" t="s">
        <v>86</v>
      </c>
      <c r="F1163" s="1" t="s">
        <v>297</v>
      </c>
      <c r="G1163" s="1" t="s">
        <v>73</v>
      </c>
      <c r="H1163" s="1" t="s">
        <v>171</v>
      </c>
      <c r="I1163" s="2">
        <v>40</v>
      </c>
      <c r="J1163" s="2">
        <v>39.11</v>
      </c>
      <c r="K1163" s="2">
        <f t="shared" si="149"/>
        <v>0</v>
      </c>
      <c r="L1163" s="2">
        <f t="shared" si="150"/>
        <v>39.110000610351563</v>
      </c>
      <c r="AN1163" s="5" t="str">
        <f t="shared" si="146"/>
        <v/>
      </c>
      <c r="AP1163" s="5" t="str">
        <f t="shared" si="147"/>
        <v/>
      </c>
      <c r="AR1163" s="5" t="str">
        <f t="shared" si="148"/>
        <v/>
      </c>
      <c r="AT1163" s="2">
        <v>39.110000610351563</v>
      </c>
      <c r="AU1163" s="5">
        <f t="shared" si="151"/>
        <v>0</v>
      </c>
      <c r="AV1163" s="11">
        <f t="shared" si="152"/>
        <v>0</v>
      </c>
      <c r="AW1163" s="5">
        <f t="shared" si="153"/>
        <v>0</v>
      </c>
    </row>
    <row r="1164" spans="1:49" x14ac:dyDescent="0.3">
      <c r="A1164" s="1" t="s">
        <v>528</v>
      </c>
      <c r="B1164" s="1" t="s">
        <v>529</v>
      </c>
      <c r="C1164" s="1" t="s">
        <v>530</v>
      </c>
      <c r="D1164" s="1" t="s">
        <v>531</v>
      </c>
      <c r="E1164" s="1" t="s">
        <v>79</v>
      </c>
      <c r="F1164" s="1" t="s">
        <v>297</v>
      </c>
      <c r="G1164" s="1" t="s">
        <v>73</v>
      </c>
      <c r="H1164" s="1" t="s">
        <v>171</v>
      </c>
      <c r="I1164" s="2">
        <v>40</v>
      </c>
      <c r="J1164" s="2">
        <v>0.09</v>
      </c>
      <c r="K1164" s="2">
        <f t="shared" si="149"/>
        <v>0</v>
      </c>
      <c r="L1164" s="2">
        <f t="shared" si="150"/>
        <v>9.0000003576278687E-2</v>
      </c>
      <c r="AN1164" s="5" t="str">
        <f t="shared" si="146"/>
        <v/>
      </c>
      <c r="AP1164" s="5" t="str">
        <f t="shared" si="147"/>
        <v/>
      </c>
      <c r="AR1164" s="5" t="str">
        <f t="shared" si="148"/>
        <v/>
      </c>
      <c r="AT1164" s="2">
        <v>9.0000003576278687E-2</v>
      </c>
      <c r="AU1164" s="5">
        <f t="shared" si="151"/>
        <v>0</v>
      </c>
      <c r="AV1164" s="11">
        <f t="shared" si="152"/>
        <v>0</v>
      </c>
      <c r="AW1164" s="5">
        <f t="shared" si="153"/>
        <v>0</v>
      </c>
    </row>
    <row r="1165" spans="1:49" x14ac:dyDescent="0.3">
      <c r="A1165" s="1" t="s">
        <v>532</v>
      </c>
      <c r="B1165" s="1" t="s">
        <v>533</v>
      </c>
      <c r="C1165" s="1" t="s">
        <v>534</v>
      </c>
      <c r="D1165" s="1" t="s">
        <v>535</v>
      </c>
      <c r="E1165" s="1" t="s">
        <v>74</v>
      </c>
      <c r="F1165" s="1" t="s">
        <v>288</v>
      </c>
      <c r="G1165" s="1" t="s">
        <v>73</v>
      </c>
      <c r="H1165" s="1" t="s">
        <v>171</v>
      </c>
      <c r="I1165" s="2">
        <v>39</v>
      </c>
      <c r="J1165" s="2">
        <v>7.0000000000000007E-2</v>
      </c>
      <c r="K1165" s="2">
        <f t="shared" si="149"/>
        <v>0</v>
      </c>
      <c r="L1165" s="2">
        <f t="shared" si="150"/>
        <v>7.0000000298023224E-2</v>
      </c>
      <c r="AN1165" s="5" t="str">
        <f t="shared" si="146"/>
        <v/>
      </c>
      <c r="AP1165" s="5" t="str">
        <f t="shared" si="147"/>
        <v/>
      </c>
      <c r="AR1165" s="5" t="str">
        <f t="shared" si="148"/>
        <v/>
      </c>
      <c r="AT1165" s="2">
        <v>7.0000000298023224E-2</v>
      </c>
      <c r="AU1165" s="5">
        <f t="shared" si="151"/>
        <v>0</v>
      </c>
      <c r="AV1165" s="11">
        <f t="shared" si="152"/>
        <v>0</v>
      </c>
      <c r="AW1165" s="5">
        <f t="shared" si="153"/>
        <v>0</v>
      </c>
    </row>
    <row r="1166" spans="1:49" x14ac:dyDescent="0.3">
      <c r="A1166" s="1" t="s">
        <v>532</v>
      </c>
      <c r="B1166" s="1" t="s">
        <v>533</v>
      </c>
      <c r="C1166" s="1" t="s">
        <v>534</v>
      </c>
      <c r="D1166" s="1" t="s">
        <v>535</v>
      </c>
      <c r="E1166" s="1" t="s">
        <v>81</v>
      </c>
      <c r="F1166" s="1" t="s">
        <v>297</v>
      </c>
      <c r="G1166" s="1" t="s">
        <v>73</v>
      </c>
      <c r="H1166" s="1" t="s">
        <v>171</v>
      </c>
      <c r="I1166" s="2">
        <v>39</v>
      </c>
      <c r="J1166" s="2">
        <v>38.049999999999997</v>
      </c>
      <c r="K1166" s="2">
        <f t="shared" si="149"/>
        <v>0.86999998986721039</v>
      </c>
      <c r="L1166" s="2">
        <f t="shared" si="150"/>
        <v>37.169998168945313</v>
      </c>
      <c r="AB1166" s="9">
        <v>0.86999998986721039</v>
      </c>
      <c r="AC1166" s="5">
        <v>25.01099971085787</v>
      </c>
      <c r="AN1166" s="5" t="str">
        <f t="shared" si="146"/>
        <v/>
      </c>
      <c r="AP1166" s="5" t="str">
        <f t="shared" si="147"/>
        <v/>
      </c>
      <c r="AR1166" s="5" t="str">
        <f t="shared" si="148"/>
        <v/>
      </c>
      <c r="AT1166" s="2">
        <v>37.169998168945313</v>
      </c>
      <c r="AU1166" s="5">
        <f t="shared" si="151"/>
        <v>25.01099971085787</v>
      </c>
      <c r="AV1166" s="11">
        <f t="shared" si="152"/>
        <v>6.0160941193848965E-3</v>
      </c>
      <c r="AW1166" s="5">
        <f t="shared" si="153"/>
        <v>6.0160941193848965</v>
      </c>
    </row>
    <row r="1167" spans="1:49" x14ac:dyDescent="0.3">
      <c r="A1167" s="1" t="s">
        <v>532</v>
      </c>
      <c r="B1167" s="1" t="s">
        <v>533</v>
      </c>
      <c r="C1167" s="1" t="s">
        <v>534</v>
      </c>
      <c r="D1167" s="1" t="s">
        <v>535</v>
      </c>
      <c r="E1167" s="1" t="s">
        <v>86</v>
      </c>
      <c r="F1167" s="1" t="s">
        <v>297</v>
      </c>
      <c r="G1167" s="1" t="s">
        <v>73</v>
      </c>
      <c r="H1167" s="1" t="s">
        <v>171</v>
      </c>
      <c r="I1167" s="2">
        <v>39</v>
      </c>
      <c r="J1167" s="2">
        <v>0.09</v>
      </c>
      <c r="K1167" s="2">
        <f t="shared" si="149"/>
        <v>0</v>
      </c>
      <c r="L1167" s="2">
        <f t="shared" si="150"/>
        <v>9.0000003576278687E-2</v>
      </c>
      <c r="AN1167" s="5" t="str">
        <f t="shared" si="146"/>
        <v/>
      </c>
      <c r="AP1167" s="5" t="str">
        <f t="shared" si="147"/>
        <v/>
      </c>
      <c r="AR1167" s="5" t="str">
        <f t="shared" si="148"/>
        <v/>
      </c>
      <c r="AT1167" s="2">
        <v>9.0000003576278687E-2</v>
      </c>
      <c r="AU1167" s="5">
        <f t="shared" si="151"/>
        <v>0</v>
      </c>
      <c r="AV1167" s="11">
        <f t="shared" si="152"/>
        <v>0</v>
      </c>
      <c r="AW1167" s="5">
        <f t="shared" si="153"/>
        <v>0</v>
      </c>
    </row>
    <row r="1168" spans="1:49" x14ac:dyDescent="0.3">
      <c r="A1168" s="1" t="s">
        <v>536</v>
      </c>
      <c r="B1168" s="1" t="s">
        <v>537</v>
      </c>
      <c r="C1168" s="1" t="s">
        <v>538</v>
      </c>
      <c r="D1168" s="1" t="s">
        <v>527</v>
      </c>
      <c r="E1168" s="1" t="s">
        <v>81</v>
      </c>
      <c r="F1168" s="1" t="s">
        <v>297</v>
      </c>
      <c r="G1168" s="1" t="s">
        <v>73</v>
      </c>
      <c r="H1168" s="1" t="s">
        <v>171</v>
      </c>
      <c r="I1168" s="2">
        <v>40</v>
      </c>
      <c r="J1168" s="2">
        <v>7.0000000000000007E-2</v>
      </c>
      <c r="K1168" s="2">
        <f t="shared" si="149"/>
        <v>0</v>
      </c>
      <c r="L1168" s="2">
        <f t="shared" si="150"/>
        <v>7.0000000298023224E-2</v>
      </c>
      <c r="AN1168" s="5" t="str">
        <f t="shared" si="146"/>
        <v/>
      </c>
      <c r="AP1168" s="5" t="str">
        <f t="shared" si="147"/>
        <v/>
      </c>
      <c r="AR1168" s="5" t="str">
        <f t="shared" si="148"/>
        <v/>
      </c>
      <c r="AT1168" s="2">
        <v>7.0000000298023224E-2</v>
      </c>
      <c r="AU1168" s="5">
        <f t="shared" si="151"/>
        <v>0</v>
      </c>
      <c r="AV1168" s="11">
        <f t="shared" si="152"/>
        <v>0</v>
      </c>
      <c r="AW1168" s="5">
        <f t="shared" si="153"/>
        <v>0</v>
      </c>
    </row>
    <row r="1169" spans="1:49" x14ac:dyDescent="0.3">
      <c r="A1169" s="1" t="s">
        <v>536</v>
      </c>
      <c r="B1169" s="1" t="s">
        <v>537</v>
      </c>
      <c r="C1169" s="1" t="s">
        <v>538</v>
      </c>
      <c r="D1169" s="1" t="s">
        <v>527</v>
      </c>
      <c r="E1169" s="1" t="s">
        <v>82</v>
      </c>
      <c r="F1169" s="1" t="s">
        <v>297</v>
      </c>
      <c r="G1169" s="1" t="s">
        <v>73</v>
      </c>
      <c r="H1169" s="1" t="s">
        <v>171</v>
      </c>
      <c r="I1169" s="2">
        <v>40</v>
      </c>
      <c r="J1169" s="2">
        <v>37.97</v>
      </c>
      <c r="K1169" s="2">
        <f t="shared" si="149"/>
        <v>0</v>
      </c>
      <c r="L1169" s="2">
        <f t="shared" si="150"/>
        <v>37.970001220703118</v>
      </c>
      <c r="AN1169" s="5" t="str">
        <f t="shared" si="146"/>
        <v/>
      </c>
      <c r="AP1169" s="5" t="str">
        <f t="shared" si="147"/>
        <v/>
      </c>
      <c r="AR1169" s="5" t="str">
        <f t="shared" si="148"/>
        <v/>
      </c>
      <c r="AT1169" s="2">
        <v>37.970001220703118</v>
      </c>
      <c r="AU1169" s="5">
        <f t="shared" si="151"/>
        <v>0</v>
      </c>
      <c r="AV1169" s="11">
        <f t="shared" si="152"/>
        <v>0</v>
      </c>
      <c r="AW1169" s="5">
        <f t="shared" si="153"/>
        <v>0</v>
      </c>
    </row>
    <row r="1170" spans="1:49" x14ac:dyDescent="0.3">
      <c r="A1170" s="1" t="s">
        <v>536</v>
      </c>
      <c r="B1170" s="1" t="s">
        <v>537</v>
      </c>
      <c r="C1170" s="1" t="s">
        <v>538</v>
      </c>
      <c r="D1170" s="1" t="s">
        <v>527</v>
      </c>
      <c r="E1170" s="1" t="s">
        <v>87</v>
      </c>
      <c r="F1170" s="1" t="s">
        <v>297</v>
      </c>
      <c r="G1170" s="1" t="s">
        <v>73</v>
      </c>
      <c r="H1170" s="1" t="s">
        <v>171</v>
      </c>
      <c r="I1170" s="2">
        <v>40</v>
      </c>
      <c r="J1170" s="2">
        <v>0.09</v>
      </c>
      <c r="K1170" s="2">
        <f t="shared" si="149"/>
        <v>0</v>
      </c>
      <c r="L1170" s="2">
        <f t="shared" si="150"/>
        <v>9.0000003576278687E-2</v>
      </c>
      <c r="AN1170" s="5" t="str">
        <f t="shared" si="146"/>
        <v/>
      </c>
      <c r="AP1170" s="5" t="str">
        <f t="shared" si="147"/>
        <v/>
      </c>
      <c r="AR1170" s="5" t="str">
        <f t="shared" si="148"/>
        <v/>
      </c>
      <c r="AT1170" s="2">
        <v>9.0000003576278687E-2</v>
      </c>
      <c r="AU1170" s="5">
        <f t="shared" si="151"/>
        <v>0</v>
      </c>
      <c r="AV1170" s="11">
        <f t="shared" si="152"/>
        <v>0</v>
      </c>
      <c r="AW1170" s="5">
        <f t="shared" si="153"/>
        <v>0</v>
      </c>
    </row>
    <row r="1171" spans="1:49" x14ac:dyDescent="0.3">
      <c r="A1171" s="1" t="s">
        <v>539</v>
      </c>
      <c r="B1171" s="1" t="s">
        <v>119</v>
      </c>
      <c r="C1171" s="1" t="s">
        <v>120</v>
      </c>
      <c r="D1171" s="1" t="s">
        <v>121</v>
      </c>
      <c r="E1171" s="1" t="s">
        <v>82</v>
      </c>
      <c r="F1171" s="1" t="s">
        <v>223</v>
      </c>
      <c r="G1171" s="1" t="s">
        <v>73</v>
      </c>
      <c r="H1171" s="1" t="s">
        <v>171</v>
      </c>
      <c r="I1171" s="2">
        <v>320</v>
      </c>
      <c r="J1171" s="2">
        <v>0.12</v>
      </c>
      <c r="K1171" s="2">
        <f t="shared" si="149"/>
        <v>0</v>
      </c>
      <c r="L1171" s="2">
        <f t="shared" si="150"/>
        <v>0.119999997317791</v>
      </c>
      <c r="AN1171" s="5" t="str">
        <f t="shared" si="146"/>
        <v/>
      </c>
      <c r="AP1171" s="5" t="str">
        <f t="shared" si="147"/>
        <v/>
      </c>
      <c r="AR1171" s="5" t="str">
        <f t="shared" si="148"/>
        <v/>
      </c>
      <c r="AT1171" s="2">
        <v>0.119999997317791</v>
      </c>
      <c r="AU1171" s="5">
        <f t="shared" si="151"/>
        <v>0</v>
      </c>
      <c r="AV1171" s="11">
        <f t="shared" si="152"/>
        <v>0</v>
      </c>
      <c r="AW1171" s="5">
        <f t="shared" si="153"/>
        <v>0</v>
      </c>
    </row>
    <row r="1172" spans="1:49" x14ac:dyDescent="0.3">
      <c r="A1172" s="1" t="s">
        <v>539</v>
      </c>
      <c r="B1172" s="1" t="s">
        <v>119</v>
      </c>
      <c r="C1172" s="1" t="s">
        <v>120</v>
      </c>
      <c r="D1172" s="1" t="s">
        <v>121</v>
      </c>
      <c r="E1172" s="1" t="s">
        <v>71</v>
      </c>
      <c r="F1172" s="1" t="s">
        <v>223</v>
      </c>
      <c r="G1172" s="1" t="s">
        <v>73</v>
      </c>
      <c r="H1172" s="1" t="s">
        <v>171</v>
      </c>
      <c r="I1172" s="2">
        <v>320</v>
      </c>
      <c r="J1172" s="2">
        <v>0.09</v>
      </c>
      <c r="K1172" s="2">
        <f t="shared" si="149"/>
        <v>0</v>
      </c>
      <c r="L1172" s="2">
        <f t="shared" si="150"/>
        <v>9.0000003576278687E-2</v>
      </c>
      <c r="AN1172" s="5" t="str">
        <f t="shared" si="146"/>
        <v/>
      </c>
      <c r="AP1172" s="5" t="str">
        <f t="shared" si="147"/>
        <v/>
      </c>
      <c r="AR1172" s="5" t="str">
        <f t="shared" si="148"/>
        <v/>
      </c>
      <c r="AT1172" s="2">
        <v>9.0000003576278687E-2</v>
      </c>
      <c r="AU1172" s="5">
        <f t="shared" si="151"/>
        <v>0</v>
      </c>
      <c r="AV1172" s="11">
        <f t="shared" si="152"/>
        <v>0</v>
      </c>
      <c r="AW1172" s="5">
        <f t="shared" si="153"/>
        <v>0</v>
      </c>
    </row>
    <row r="1173" spans="1:49" x14ac:dyDescent="0.3">
      <c r="A1173" s="1" t="s">
        <v>539</v>
      </c>
      <c r="B1173" s="1" t="s">
        <v>119</v>
      </c>
      <c r="C1173" s="1" t="s">
        <v>120</v>
      </c>
      <c r="D1173" s="1" t="s">
        <v>121</v>
      </c>
      <c r="E1173" s="1" t="s">
        <v>74</v>
      </c>
      <c r="F1173" s="1" t="s">
        <v>223</v>
      </c>
      <c r="G1173" s="1" t="s">
        <v>73</v>
      </c>
      <c r="H1173" s="1" t="s">
        <v>171</v>
      </c>
      <c r="I1173" s="2">
        <v>320</v>
      </c>
      <c r="J1173" s="2">
        <v>0.09</v>
      </c>
      <c r="K1173" s="2">
        <f t="shared" si="149"/>
        <v>0</v>
      </c>
      <c r="L1173" s="2">
        <f t="shared" si="150"/>
        <v>7.9999998211860657E-2</v>
      </c>
      <c r="AN1173" s="5" t="str">
        <f t="shared" si="146"/>
        <v/>
      </c>
      <c r="AP1173" s="5" t="str">
        <f t="shared" si="147"/>
        <v/>
      </c>
      <c r="AR1173" s="5" t="str">
        <f t="shared" si="148"/>
        <v/>
      </c>
      <c r="AT1173" s="2">
        <v>7.9999998211860657E-2</v>
      </c>
      <c r="AU1173" s="5">
        <f t="shared" si="151"/>
        <v>0</v>
      </c>
      <c r="AV1173" s="11">
        <f t="shared" si="152"/>
        <v>0</v>
      </c>
      <c r="AW1173" s="5">
        <f t="shared" si="153"/>
        <v>0</v>
      </c>
    </row>
    <row r="1174" spans="1:49" x14ac:dyDescent="0.3">
      <c r="A1174" s="1" t="s">
        <v>539</v>
      </c>
      <c r="B1174" s="1" t="s">
        <v>119</v>
      </c>
      <c r="C1174" s="1" t="s">
        <v>120</v>
      </c>
      <c r="D1174" s="1" t="s">
        <v>121</v>
      </c>
      <c r="E1174" s="1" t="s">
        <v>81</v>
      </c>
      <c r="F1174" s="1" t="s">
        <v>223</v>
      </c>
      <c r="G1174" s="1" t="s">
        <v>73</v>
      </c>
      <c r="H1174" s="1" t="s">
        <v>171</v>
      </c>
      <c r="I1174" s="2">
        <v>320</v>
      </c>
      <c r="J1174" s="2">
        <v>0.13</v>
      </c>
      <c r="K1174" s="2">
        <f t="shared" si="149"/>
        <v>0</v>
      </c>
      <c r="L1174" s="2">
        <f t="shared" si="150"/>
        <v>0.119999997317791</v>
      </c>
      <c r="AN1174" s="5" t="str">
        <f t="shared" si="146"/>
        <v/>
      </c>
      <c r="AP1174" s="5" t="str">
        <f t="shared" si="147"/>
        <v/>
      </c>
      <c r="AR1174" s="5" t="str">
        <f t="shared" si="148"/>
        <v/>
      </c>
      <c r="AT1174" s="2">
        <v>0.119999997317791</v>
      </c>
      <c r="AU1174" s="5">
        <f t="shared" si="151"/>
        <v>0</v>
      </c>
      <c r="AV1174" s="11">
        <f t="shared" si="152"/>
        <v>0</v>
      </c>
      <c r="AW1174" s="5">
        <f t="shared" si="153"/>
        <v>0</v>
      </c>
    </row>
    <row r="1175" spans="1:49" x14ac:dyDescent="0.3">
      <c r="A1175" s="1" t="s">
        <v>539</v>
      </c>
      <c r="B1175" s="1" t="s">
        <v>119</v>
      </c>
      <c r="C1175" s="1" t="s">
        <v>120</v>
      </c>
      <c r="D1175" s="1" t="s">
        <v>121</v>
      </c>
      <c r="E1175" s="1" t="s">
        <v>80</v>
      </c>
      <c r="F1175" s="1" t="s">
        <v>301</v>
      </c>
      <c r="G1175" s="1" t="s">
        <v>73</v>
      </c>
      <c r="H1175" s="1" t="s">
        <v>171</v>
      </c>
      <c r="I1175" s="2">
        <v>320</v>
      </c>
      <c r="J1175" s="2">
        <v>40.39</v>
      </c>
      <c r="K1175" s="2">
        <f t="shared" si="149"/>
        <v>0</v>
      </c>
      <c r="L1175" s="2">
        <f t="shared" si="150"/>
        <v>39.999999992549419</v>
      </c>
      <c r="AN1175" s="5" t="str">
        <f t="shared" si="146"/>
        <v/>
      </c>
      <c r="AP1175" s="5" t="str">
        <f t="shared" si="147"/>
        <v/>
      </c>
      <c r="AQ1175" s="2">
        <v>0.51000000536441803</v>
      </c>
      <c r="AR1175" s="5">
        <f t="shared" si="148"/>
        <v>0.51000000536441803</v>
      </c>
      <c r="AS1175" s="2">
        <v>0.45999998785555363</v>
      </c>
      <c r="AT1175" s="2">
        <v>39.029999999329448</v>
      </c>
      <c r="AU1175" s="5">
        <f t="shared" si="151"/>
        <v>0</v>
      </c>
      <c r="AV1175" s="11">
        <f t="shared" si="152"/>
        <v>0</v>
      </c>
      <c r="AW1175" s="5">
        <f t="shared" si="153"/>
        <v>0</v>
      </c>
    </row>
    <row r="1176" spans="1:49" x14ac:dyDescent="0.3">
      <c r="A1176" s="1" t="s">
        <v>539</v>
      </c>
      <c r="B1176" s="1" t="s">
        <v>119</v>
      </c>
      <c r="C1176" s="1" t="s">
        <v>120</v>
      </c>
      <c r="D1176" s="1" t="s">
        <v>121</v>
      </c>
      <c r="E1176" s="1" t="s">
        <v>70</v>
      </c>
      <c r="F1176" s="1" t="s">
        <v>301</v>
      </c>
      <c r="G1176" s="1" t="s">
        <v>73</v>
      </c>
      <c r="H1176" s="1" t="s">
        <v>171</v>
      </c>
      <c r="I1176" s="2">
        <v>320</v>
      </c>
      <c r="J1176" s="2">
        <v>39.46</v>
      </c>
      <c r="K1176" s="2">
        <f t="shared" si="149"/>
        <v>0</v>
      </c>
      <c r="L1176" s="2">
        <f t="shared" si="150"/>
        <v>39.459999084472663</v>
      </c>
      <c r="AN1176" s="5" t="str">
        <f t="shared" si="146"/>
        <v/>
      </c>
      <c r="AP1176" s="5" t="str">
        <f t="shared" si="147"/>
        <v/>
      </c>
      <c r="AR1176" s="5" t="str">
        <f t="shared" si="148"/>
        <v/>
      </c>
      <c r="AT1176" s="2">
        <v>39.459999084472663</v>
      </c>
      <c r="AU1176" s="5">
        <f t="shared" si="151"/>
        <v>0</v>
      </c>
      <c r="AV1176" s="11">
        <f t="shared" si="152"/>
        <v>0</v>
      </c>
      <c r="AW1176" s="5">
        <f t="shared" si="153"/>
        <v>0</v>
      </c>
    </row>
    <row r="1177" spans="1:49" x14ac:dyDescent="0.3">
      <c r="A1177" s="1" t="s">
        <v>539</v>
      </c>
      <c r="B1177" s="1" t="s">
        <v>119</v>
      </c>
      <c r="C1177" s="1" t="s">
        <v>120</v>
      </c>
      <c r="D1177" s="1" t="s">
        <v>121</v>
      </c>
      <c r="E1177" s="1" t="s">
        <v>79</v>
      </c>
      <c r="F1177" s="1" t="s">
        <v>301</v>
      </c>
      <c r="G1177" s="1" t="s">
        <v>73</v>
      </c>
      <c r="H1177" s="1" t="s">
        <v>171</v>
      </c>
      <c r="I1177" s="2">
        <v>320</v>
      </c>
      <c r="J1177" s="2">
        <v>37.83</v>
      </c>
      <c r="K1177" s="2">
        <f t="shared" si="149"/>
        <v>0</v>
      </c>
      <c r="L1177" s="2">
        <f t="shared" si="150"/>
        <v>37.839999988675125</v>
      </c>
      <c r="AN1177" s="5" t="str">
        <f t="shared" si="146"/>
        <v/>
      </c>
      <c r="AP1177" s="5" t="str">
        <f t="shared" si="147"/>
        <v/>
      </c>
      <c r="AQ1177" s="2">
        <v>0.48999999463558203</v>
      </c>
      <c r="AR1177" s="5">
        <f t="shared" si="148"/>
        <v>0.48999999463558203</v>
      </c>
      <c r="AS1177" s="2">
        <v>0.57999998331069946</v>
      </c>
      <c r="AT1177" s="2">
        <v>36.770000010728843</v>
      </c>
      <c r="AU1177" s="5">
        <f t="shared" si="151"/>
        <v>0</v>
      </c>
      <c r="AV1177" s="11">
        <f t="shared" si="152"/>
        <v>0</v>
      </c>
      <c r="AW1177" s="5">
        <f t="shared" si="153"/>
        <v>0</v>
      </c>
    </row>
    <row r="1178" spans="1:49" x14ac:dyDescent="0.3">
      <c r="A1178" s="1" t="s">
        <v>539</v>
      </c>
      <c r="B1178" s="1" t="s">
        <v>119</v>
      </c>
      <c r="C1178" s="1" t="s">
        <v>120</v>
      </c>
      <c r="D1178" s="1" t="s">
        <v>121</v>
      </c>
      <c r="E1178" s="1" t="s">
        <v>66</v>
      </c>
      <c r="F1178" s="1" t="s">
        <v>301</v>
      </c>
      <c r="G1178" s="1" t="s">
        <v>73</v>
      </c>
      <c r="H1178" s="1" t="s">
        <v>171</v>
      </c>
      <c r="I1178" s="2">
        <v>320</v>
      </c>
      <c r="J1178" s="2">
        <v>40.65</v>
      </c>
      <c r="K1178" s="2">
        <f t="shared" si="149"/>
        <v>0</v>
      </c>
      <c r="L1178" s="2">
        <f t="shared" si="150"/>
        <v>40</v>
      </c>
      <c r="AN1178" s="5" t="str">
        <f t="shared" si="146"/>
        <v/>
      </c>
      <c r="AP1178" s="5" t="str">
        <f t="shared" si="147"/>
        <v/>
      </c>
      <c r="AR1178" s="5" t="str">
        <f t="shared" si="148"/>
        <v/>
      </c>
      <c r="AT1178" s="2">
        <v>40</v>
      </c>
      <c r="AU1178" s="5">
        <f t="shared" si="151"/>
        <v>0</v>
      </c>
      <c r="AV1178" s="11">
        <f t="shared" si="152"/>
        <v>0</v>
      </c>
      <c r="AW1178" s="5">
        <f t="shared" si="153"/>
        <v>0</v>
      </c>
    </row>
    <row r="1179" spans="1:49" x14ac:dyDescent="0.3">
      <c r="A1179" s="1" t="s">
        <v>539</v>
      </c>
      <c r="B1179" s="1" t="s">
        <v>119</v>
      </c>
      <c r="C1179" s="1" t="s">
        <v>120</v>
      </c>
      <c r="D1179" s="1" t="s">
        <v>121</v>
      </c>
      <c r="E1179" s="1" t="s">
        <v>62</v>
      </c>
      <c r="F1179" s="1" t="s">
        <v>301</v>
      </c>
      <c r="G1179" s="1" t="s">
        <v>73</v>
      </c>
      <c r="H1179" s="1" t="s">
        <v>171</v>
      </c>
      <c r="I1179" s="2">
        <v>320</v>
      </c>
      <c r="J1179" s="2">
        <v>38.700000000000003</v>
      </c>
      <c r="K1179" s="2">
        <f t="shared" si="149"/>
        <v>0</v>
      </c>
      <c r="L1179" s="2">
        <f t="shared" si="150"/>
        <v>38.69999897480011</v>
      </c>
      <c r="AN1179" s="5" t="str">
        <f t="shared" si="146"/>
        <v/>
      </c>
      <c r="AP1179" s="5" t="str">
        <f t="shared" si="147"/>
        <v/>
      </c>
      <c r="AR1179" s="5" t="str">
        <f t="shared" si="148"/>
        <v/>
      </c>
      <c r="AT1179" s="2">
        <v>38.69999897480011</v>
      </c>
      <c r="AU1179" s="5">
        <f t="shared" si="151"/>
        <v>0</v>
      </c>
      <c r="AV1179" s="11">
        <f t="shared" si="152"/>
        <v>0</v>
      </c>
      <c r="AW1179" s="5">
        <f t="shared" si="153"/>
        <v>0</v>
      </c>
    </row>
    <row r="1180" spans="1:49" x14ac:dyDescent="0.3">
      <c r="A1180" s="1" t="s">
        <v>539</v>
      </c>
      <c r="B1180" s="1" t="s">
        <v>119</v>
      </c>
      <c r="C1180" s="1" t="s">
        <v>120</v>
      </c>
      <c r="D1180" s="1" t="s">
        <v>121</v>
      </c>
      <c r="E1180" s="1" t="s">
        <v>68</v>
      </c>
      <c r="F1180" s="1" t="s">
        <v>301</v>
      </c>
      <c r="G1180" s="1" t="s">
        <v>73</v>
      </c>
      <c r="H1180" s="1" t="s">
        <v>171</v>
      </c>
      <c r="I1180" s="2">
        <v>320</v>
      </c>
      <c r="J1180" s="2">
        <v>40.44</v>
      </c>
      <c r="K1180" s="2">
        <f t="shared" si="149"/>
        <v>0</v>
      </c>
      <c r="L1180" s="2">
        <f t="shared" si="150"/>
        <v>40.000001430511468</v>
      </c>
      <c r="AN1180" s="5" t="str">
        <f t="shared" si="146"/>
        <v/>
      </c>
      <c r="AP1180" s="5" t="str">
        <f t="shared" si="147"/>
        <v/>
      </c>
      <c r="AR1180" s="5" t="str">
        <f t="shared" si="148"/>
        <v/>
      </c>
      <c r="AT1180" s="2">
        <v>40.000001430511468</v>
      </c>
      <c r="AU1180" s="5">
        <f t="shared" si="151"/>
        <v>0</v>
      </c>
      <c r="AV1180" s="11">
        <f t="shared" si="152"/>
        <v>0</v>
      </c>
      <c r="AW1180" s="5">
        <f t="shared" si="153"/>
        <v>0</v>
      </c>
    </row>
    <row r="1181" spans="1:49" x14ac:dyDescent="0.3">
      <c r="A1181" s="1" t="s">
        <v>539</v>
      </c>
      <c r="B1181" s="1" t="s">
        <v>119</v>
      </c>
      <c r="C1181" s="1" t="s">
        <v>120</v>
      </c>
      <c r="D1181" s="1" t="s">
        <v>121</v>
      </c>
      <c r="E1181" s="1" t="s">
        <v>67</v>
      </c>
      <c r="F1181" s="1" t="s">
        <v>301</v>
      </c>
      <c r="G1181" s="1" t="s">
        <v>73</v>
      </c>
      <c r="H1181" s="1" t="s">
        <v>171</v>
      </c>
      <c r="I1181" s="2">
        <v>320</v>
      </c>
      <c r="J1181" s="2">
        <v>42.79</v>
      </c>
      <c r="K1181" s="2">
        <f t="shared" si="149"/>
        <v>0</v>
      </c>
      <c r="L1181" s="2">
        <f t="shared" si="150"/>
        <v>42.790000915527337</v>
      </c>
      <c r="AN1181" s="5" t="str">
        <f t="shared" si="146"/>
        <v/>
      </c>
      <c r="AP1181" s="5" t="str">
        <f t="shared" si="147"/>
        <v/>
      </c>
      <c r="AR1181" s="5" t="str">
        <f t="shared" si="148"/>
        <v/>
      </c>
      <c r="AT1181" s="2">
        <v>42.790000915527337</v>
      </c>
      <c r="AU1181" s="5">
        <f t="shared" si="151"/>
        <v>0</v>
      </c>
      <c r="AV1181" s="11">
        <f t="shared" si="152"/>
        <v>0</v>
      </c>
      <c r="AW1181" s="5">
        <f t="shared" si="153"/>
        <v>0</v>
      </c>
    </row>
    <row r="1182" spans="1:49" x14ac:dyDescent="0.3">
      <c r="A1182" s="1" t="s">
        <v>539</v>
      </c>
      <c r="B1182" s="1" t="s">
        <v>119</v>
      </c>
      <c r="C1182" s="1" t="s">
        <v>120</v>
      </c>
      <c r="D1182" s="1" t="s">
        <v>121</v>
      </c>
      <c r="E1182" s="1" t="s">
        <v>69</v>
      </c>
      <c r="F1182" s="1" t="s">
        <v>301</v>
      </c>
      <c r="G1182" s="1" t="s">
        <v>73</v>
      </c>
      <c r="H1182" s="1" t="s">
        <v>171</v>
      </c>
      <c r="I1182" s="2">
        <v>320</v>
      </c>
      <c r="J1182" s="2">
        <v>36.64</v>
      </c>
      <c r="K1182" s="2">
        <f t="shared" si="149"/>
        <v>0</v>
      </c>
      <c r="L1182" s="2">
        <f t="shared" si="150"/>
        <v>36.629999160766602</v>
      </c>
      <c r="AN1182" s="5" t="str">
        <f t="shared" si="146"/>
        <v/>
      </c>
      <c r="AP1182" s="5" t="str">
        <f t="shared" si="147"/>
        <v/>
      </c>
      <c r="AR1182" s="5" t="str">
        <f t="shared" si="148"/>
        <v/>
      </c>
      <c r="AT1182" s="2">
        <v>36.629999160766602</v>
      </c>
      <c r="AU1182" s="5">
        <f t="shared" si="151"/>
        <v>0</v>
      </c>
      <c r="AV1182" s="11">
        <f t="shared" si="152"/>
        <v>0</v>
      </c>
      <c r="AW1182" s="5">
        <f t="shared" si="153"/>
        <v>0</v>
      </c>
    </row>
    <row r="1183" spans="1:49" x14ac:dyDescent="0.3">
      <c r="A1183" s="1" t="s">
        <v>540</v>
      </c>
      <c r="B1183" s="1" t="s">
        <v>517</v>
      </c>
      <c r="C1183" s="1" t="s">
        <v>518</v>
      </c>
      <c r="D1183" s="1" t="s">
        <v>61</v>
      </c>
      <c r="E1183" s="1" t="s">
        <v>81</v>
      </c>
      <c r="F1183" s="1" t="s">
        <v>301</v>
      </c>
      <c r="G1183" s="1" t="s">
        <v>73</v>
      </c>
      <c r="H1183" s="1" t="s">
        <v>171</v>
      </c>
      <c r="I1183" s="2">
        <v>160</v>
      </c>
      <c r="J1183" s="2">
        <v>38.56</v>
      </c>
      <c r="K1183" s="2">
        <f t="shared" si="149"/>
        <v>0</v>
      </c>
      <c r="L1183" s="2">
        <f t="shared" si="150"/>
        <v>38.559999227523804</v>
      </c>
      <c r="AN1183" s="5" t="str">
        <f t="shared" si="146"/>
        <v/>
      </c>
      <c r="AP1183" s="5" t="str">
        <f t="shared" si="147"/>
        <v/>
      </c>
      <c r="AQ1183" s="2">
        <v>0.49000000953674322</v>
      </c>
      <c r="AR1183" s="5">
        <f t="shared" si="148"/>
        <v>0.49000000953674322</v>
      </c>
      <c r="AS1183" s="2">
        <v>0.51999998092651367</v>
      </c>
      <c r="AT1183" s="2">
        <v>37.549999237060547</v>
      </c>
      <c r="AU1183" s="5">
        <f t="shared" si="151"/>
        <v>0</v>
      </c>
      <c r="AV1183" s="11">
        <f t="shared" si="152"/>
        <v>0</v>
      </c>
      <c r="AW1183" s="5">
        <f t="shared" si="153"/>
        <v>0</v>
      </c>
    </row>
    <row r="1184" spans="1:49" x14ac:dyDescent="0.3">
      <c r="A1184" s="1" t="s">
        <v>540</v>
      </c>
      <c r="B1184" s="1" t="s">
        <v>517</v>
      </c>
      <c r="C1184" s="1" t="s">
        <v>518</v>
      </c>
      <c r="D1184" s="1" t="s">
        <v>61</v>
      </c>
      <c r="E1184" s="1" t="s">
        <v>82</v>
      </c>
      <c r="F1184" s="1" t="s">
        <v>301</v>
      </c>
      <c r="G1184" s="1" t="s">
        <v>73</v>
      </c>
      <c r="H1184" s="1" t="s">
        <v>171</v>
      </c>
      <c r="I1184" s="2">
        <v>160</v>
      </c>
      <c r="J1184" s="2">
        <v>39.659999999999997</v>
      </c>
      <c r="K1184" s="2">
        <f t="shared" si="149"/>
        <v>0.94000002555549145</v>
      </c>
      <c r="L1184" s="2">
        <f t="shared" si="150"/>
        <v>38.720001220703118</v>
      </c>
      <c r="P1184" s="6">
        <v>0.9100000262260437</v>
      </c>
      <c r="Q1184" s="5">
        <v>180.7487552091479</v>
      </c>
      <c r="R1184" s="7">
        <v>2.999999932944775E-2</v>
      </c>
      <c r="S1184" s="5">
        <v>4.6724998955614856</v>
      </c>
      <c r="AN1184" s="5" t="str">
        <f t="shared" si="146"/>
        <v/>
      </c>
      <c r="AP1184" s="5" t="str">
        <f t="shared" si="147"/>
        <v/>
      </c>
      <c r="AR1184" s="5" t="str">
        <f t="shared" si="148"/>
        <v/>
      </c>
      <c r="AT1184" s="2">
        <v>38.720001220703118</v>
      </c>
      <c r="AU1184" s="5">
        <f t="shared" si="151"/>
        <v>185.42125510470939</v>
      </c>
      <c r="AV1184" s="11">
        <f t="shared" si="152"/>
        <v>4.4600845041797295E-2</v>
      </c>
      <c r="AW1184" s="5">
        <f t="shared" si="153"/>
        <v>44.600845041797292</v>
      </c>
    </row>
    <row r="1185" spans="1:49" x14ac:dyDescent="0.3">
      <c r="A1185" s="1" t="s">
        <v>540</v>
      </c>
      <c r="B1185" s="1" t="s">
        <v>517</v>
      </c>
      <c r="C1185" s="1" t="s">
        <v>518</v>
      </c>
      <c r="D1185" s="1" t="s">
        <v>61</v>
      </c>
      <c r="E1185" s="1" t="s">
        <v>86</v>
      </c>
      <c r="F1185" s="1" t="s">
        <v>301</v>
      </c>
      <c r="G1185" s="1" t="s">
        <v>73</v>
      </c>
      <c r="H1185" s="1" t="s">
        <v>171</v>
      </c>
      <c r="I1185" s="2">
        <v>160</v>
      </c>
      <c r="J1185" s="2">
        <v>39.130000000000003</v>
      </c>
      <c r="K1185" s="2">
        <f t="shared" si="149"/>
        <v>1.699999988079071</v>
      </c>
      <c r="L1185" s="2">
        <f t="shared" si="150"/>
        <v>37.429999824613326</v>
      </c>
      <c r="N1185" s="4">
        <v>0.95999997854232788</v>
      </c>
      <c r="O1185" s="5">
        <v>276.35999382287258</v>
      </c>
      <c r="P1185" s="6">
        <v>0.74000000953674316</v>
      </c>
      <c r="Q1185" s="5">
        <v>146.98250189423561</v>
      </c>
      <c r="AN1185" s="5" t="str">
        <f t="shared" si="146"/>
        <v/>
      </c>
      <c r="AP1185" s="5" t="str">
        <f t="shared" si="147"/>
        <v/>
      </c>
      <c r="AQ1185" s="2">
        <v>0.5</v>
      </c>
      <c r="AR1185" s="5">
        <f t="shared" si="148"/>
        <v>0.5</v>
      </c>
      <c r="AS1185" s="2">
        <v>0.70999997854232788</v>
      </c>
      <c r="AT1185" s="2">
        <v>36.219999846070998</v>
      </c>
      <c r="AU1185" s="5">
        <f t="shared" si="151"/>
        <v>423.34249571710819</v>
      </c>
      <c r="AV1185" s="11">
        <f t="shared" si="152"/>
        <v>0.1018299279682037</v>
      </c>
      <c r="AW1185" s="5">
        <f t="shared" si="153"/>
        <v>101.82992796820369</v>
      </c>
    </row>
    <row r="1186" spans="1:49" x14ac:dyDescent="0.3">
      <c r="A1186" s="1" t="s">
        <v>540</v>
      </c>
      <c r="B1186" s="1" t="s">
        <v>517</v>
      </c>
      <c r="C1186" s="1" t="s">
        <v>518</v>
      </c>
      <c r="D1186" s="1" t="s">
        <v>61</v>
      </c>
      <c r="E1186" s="1" t="s">
        <v>79</v>
      </c>
      <c r="F1186" s="1" t="s">
        <v>301</v>
      </c>
      <c r="G1186" s="1" t="s">
        <v>73</v>
      </c>
      <c r="H1186" s="1" t="s">
        <v>171</v>
      </c>
      <c r="I1186" s="2">
        <v>160</v>
      </c>
      <c r="J1186" s="2">
        <v>0.09</v>
      </c>
      <c r="K1186" s="2">
        <f t="shared" si="149"/>
        <v>0</v>
      </c>
      <c r="L1186" s="2">
        <f t="shared" si="150"/>
        <v>8.0000000074505806E-2</v>
      </c>
      <c r="AN1186" s="5" t="str">
        <f t="shared" si="146"/>
        <v/>
      </c>
      <c r="AP1186" s="5" t="str">
        <f t="shared" si="147"/>
        <v/>
      </c>
      <c r="AR1186" s="5" t="str">
        <f t="shared" si="148"/>
        <v/>
      </c>
      <c r="AT1186" s="2">
        <v>8.0000000074505806E-2</v>
      </c>
      <c r="AU1186" s="5">
        <f t="shared" si="151"/>
        <v>0</v>
      </c>
      <c r="AV1186" s="11">
        <f t="shared" si="152"/>
        <v>0</v>
      </c>
      <c r="AW1186" s="5">
        <f t="shared" si="153"/>
        <v>0</v>
      </c>
    </row>
    <row r="1187" spans="1:49" x14ac:dyDescent="0.3">
      <c r="A1187" s="1" t="s">
        <v>540</v>
      </c>
      <c r="B1187" s="1" t="s">
        <v>517</v>
      </c>
      <c r="C1187" s="1" t="s">
        <v>518</v>
      </c>
      <c r="D1187" s="1" t="s">
        <v>61</v>
      </c>
      <c r="E1187" s="1" t="s">
        <v>62</v>
      </c>
      <c r="F1187" s="1" t="s">
        <v>301</v>
      </c>
      <c r="G1187" s="1" t="s">
        <v>73</v>
      </c>
      <c r="H1187" s="1" t="s">
        <v>171</v>
      </c>
      <c r="I1187" s="2">
        <v>160</v>
      </c>
      <c r="J1187" s="2">
        <v>0.09</v>
      </c>
      <c r="K1187" s="2">
        <f t="shared" si="149"/>
        <v>0</v>
      </c>
      <c r="L1187" s="2">
        <f t="shared" si="150"/>
        <v>8.9999997988343239E-2</v>
      </c>
      <c r="AN1187" s="5" t="str">
        <f t="shared" si="146"/>
        <v/>
      </c>
      <c r="AP1187" s="5" t="str">
        <f t="shared" si="147"/>
        <v/>
      </c>
      <c r="AR1187" s="5" t="str">
        <f t="shared" si="148"/>
        <v/>
      </c>
      <c r="AT1187" s="2">
        <v>8.9999997988343239E-2</v>
      </c>
      <c r="AU1187" s="5">
        <f t="shared" si="151"/>
        <v>0</v>
      </c>
      <c r="AV1187" s="11">
        <f t="shared" si="152"/>
        <v>0</v>
      </c>
      <c r="AW1187" s="5">
        <f t="shared" si="153"/>
        <v>0</v>
      </c>
    </row>
    <row r="1188" spans="1:49" x14ac:dyDescent="0.3">
      <c r="A1188" s="1" t="s">
        <v>540</v>
      </c>
      <c r="B1188" s="1" t="s">
        <v>517</v>
      </c>
      <c r="C1188" s="1" t="s">
        <v>518</v>
      </c>
      <c r="D1188" s="1" t="s">
        <v>61</v>
      </c>
      <c r="E1188" s="1" t="s">
        <v>87</v>
      </c>
      <c r="F1188" s="1" t="s">
        <v>301</v>
      </c>
      <c r="G1188" s="1" t="s">
        <v>73</v>
      </c>
      <c r="H1188" s="1" t="s">
        <v>171</v>
      </c>
      <c r="I1188" s="2">
        <v>160</v>
      </c>
      <c r="J1188" s="2">
        <v>39.49</v>
      </c>
      <c r="K1188" s="2">
        <f t="shared" si="149"/>
        <v>1.3700000047683716</v>
      </c>
      <c r="L1188" s="2">
        <f t="shared" si="150"/>
        <v>38.11999922990799</v>
      </c>
      <c r="N1188" s="4">
        <v>0.76999998092651367</v>
      </c>
      <c r="O1188" s="5">
        <v>221.66374450922009</v>
      </c>
      <c r="P1188" s="6">
        <v>0.60000002384185791</v>
      </c>
      <c r="Q1188" s="5">
        <v>119.175004735589</v>
      </c>
      <c r="AN1188" s="5" t="str">
        <f t="shared" si="146"/>
        <v/>
      </c>
      <c r="AP1188" s="5" t="str">
        <f t="shared" si="147"/>
        <v/>
      </c>
      <c r="AR1188" s="5" t="str">
        <f t="shared" si="148"/>
        <v/>
      </c>
      <c r="AT1188" s="2">
        <v>38.11999922990799</v>
      </c>
      <c r="AU1188" s="5">
        <f t="shared" si="151"/>
        <v>340.83874924480909</v>
      </c>
      <c r="AV1188" s="11">
        <f t="shared" si="152"/>
        <v>8.1984647502915314E-2</v>
      </c>
      <c r="AW1188" s="5">
        <f t="shared" si="153"/>
        <v>81.984647502915308</v>
      </c>
    </row>
    <row r="1189" spans="1:49" x14ac:dyDescent="0.3">
      <c r="A1189" s="1" t="s">
        <v>541</v>
      </c>
      <c r="B1189" s="1" t="s">
        <v>119</v>
      </c>
      <c r="C1189" s="1" t="s">
        <v>120</v>
      </c>
      <c r="D1189" s="1" t="s">
        <v>121</v>
      </c>
      <c r="E1189" s="1" t="s">
        <v>82</v>
      </c>
      <c r="F1189" s="1" t="s">
        <v>301</v>
      </c>
      <c r="G1189" s="1" t="s">
        <v>73</v>
      </c>
      <c r="H1189" s="1" t="s">
        <v>171</v>
      </c>
      <c r="I1189" s="2">
        <v>160</v>
      </c>
      <c r="J1189" s="2">
        <v>7.0000000000000007E-2</v>
      </c>
      <c r="K1189" s="2">
        <f t="shared" si="149"/>
        <v>0</v>
      </c>
      <c r="L1189" s="2">
        <f t="shared" si="150"/>
        <v>7.0000000298023224E-2</v>
      </c>
      <c r="AN1189" s="5" t="str">
        <f t="shared" si="146"/>
        <v/>
      </c>
      <c r="AP1189" s="5" t="str">
        <f t="shared" si="147"/>
        <v/>
      </c>
      <c r="AR1189" s="5" t="str">
        <f t="shared" si="148"/>
        <v/>
      </c>
      <c r="AT1189" s="2">
        <v>7.0000000298023224E-2</v>
      </c>
      <c r="AU1189" s="5">
        <f t="shared" si="151"/>
        <v>0</v>
      </c>
      <c r="AV1189" s="11">
        <f t="shared" si="152"/>
        <v>0</v>
      </c>
      <c r="AW1189" s="5">
        <f t="shared" si="153"/>
        <v>0</v>
      </c>
    </row>
    <row r="1190" spans="1:49" x14ac:dyDescent="0.3">
      <c r="A1190" s="1" t="s">
        <v>541</v>
      </c>
      <c r="B1190" s="1" t="s">
        <v>119</v>
      </c>
      <c r="C1190" s="1" t="s">
        <v>120</v>
      </c>
      <c r="D1190" s="1" t="s">
        <v>121</v>
      </c>
      <c r="E1190" s="1" t="s">
        <v>71</v>
      </c>
      <c r="F1190" s="1" t="s">
        <v>301</v>
      </c>
      <c r="G1190" s="1" t="s">
        <v>73</v>
      </c>
      <c r="H1190" s="1" t="s">
        <v>171</v>
      </c>
      <c r="I1190" s="2">
        <v>160</v>
      </c>
      <c r="J1190" s="2">
        <v>40</v>
      </c>
      <c r="K1190" s="2">
        <f t="shared" si="149"/>
        <v>0</v>
      </c>
      <c r="L1190" s="2">
        <f t="shared" si="150"/>
        <v>40</v>
      </c>
      <c r="AN1190" s="5" t="str">
        <f t="shared" si="146"/>
        <v/>
      </c>
      <c r="AP1190" s="5" t="str">
        <f t="shared" si="147"/>
        <v/>
      </c>
      <c r="AR1190" s="5" t="str">
        <f t="shared" si="148"/>
        <v/>
      </c>
      <c r="AT1190" s="2">
        <v>40</v>
      </c>
      <c r="AU1190" s="5">
        <f t="shared" si="151"/>
        <v>0</v>
      </c>
      <c r="AV1190" s="11">
        <f t="shared" si="152"/>
        <v>0</v>
      </c>
      <c r="AW1190" s="5">
        <f t="shared" si="153"/>
        <v>0</v>
      </c>
    </row>
    <row r="1191" spans="1:49" x14ac:dyDescent="0.3">
      <c r="A1191" s="1" t="s">
        <v>541</v>
      </c>
      <c r="B1191" s="1" t="s">
        <v>119</v>
      </c>
      <c r="C1191" s="1" t="s">
        <v>120</v>
      </c>
      <c r="D1191" s="1" t="s">
        <v>121</v>
      </c>
      <c r="E1191" s="1" t="s">
        <v>74</v>
      </c>
      <c r="F1191" s="1" t="s">
        <v>301</v>
      </c>
      <c r="G1191" s="1" t="s">
        <v>73</v>
      </c>
      <c r="H1191" s="1" t="s">
        <v>171</v>
      </c>
      <c r="I1191" s="2">
        <v>160</v>
      </c>
      <c r="J1191" s="2">
        <v>37.950000000000003</v>
      </c>
      <c r="K1191" s="2">
        <f t="shared" si="149"/>
        <v>0</v>
      </c>
      <c r="L1191" s="2">
        <f t="shared" si="150"/>
        <v>37.950000762939453</v>
      </c>
      <c r="AN1191" s="5" t="str">
        <f t="shared" si="146"/>
        <v/>
      </c>
      <c r="AP1191" s="5" t="str">
        <f t="shared" si="147"/>
        <v/>
      </c>
      <c r="AR1191" s="5" t="str">
        <f t="shared" si="148"/>
        <v/>
      </c>
      <c r="AT1191" s="2">
        <v>37.950000762939453</v>
      </c>
      <c r="AU1191" s="5">
        <f t="shared" si="151"/>
        <v>0</v>
      </c>
      <c r="AV1191" s="11">
        <f t="shared" si="152"/>
        <v>0</v>
      </c>
      <c r="AW1191" s="5">
        <f t="shared" si="153"/>
        <v>0</v>
      </c>
    </row>
    <row r="1192" spans="1:49" x14ac:dyDescent="0.3">
      <c r="A1192" s="1" t="s">
        <v>541</v>
      </c>
      <c r="B1192" s="1" t="s">
        <v>119</v>
      </c>
      <c r="C1192" s="1" t="s">
        <v>120</v>
      </c>
      <c r="D1192" s="1" t="s">
        <v>121</v>
      </c>
      <c r="E1192" s="1" t="s">
        <v>87</v>
      </c>
      <c r="F1192" s="1" t="s">
        <v>301</v>
      </c>
      <c r="G1192" s="1" t="s">
        <v>73</v>
      </c>
      <c r="H1192" s="1" t="s">
        <v>171</v>
      </c>
      <c r="I1192" s="2">
        <v>160</v>
      </c>
      <c r="J1192" s="2">
        <v>7.0000000000000007E-2</v>
      </c>
      <c r="K1192" s="2">
        <f t="shared" si="149"/>
        <v>0</v>
      </c>
      <c r="L1192" s="2">
        <f t="shared" si="150"/>
        <v>7.0000000298023224E-2</v>
      </c>
      <c r="AN1192" s="5" t="str">
        <f t="shared" si="146"/>
        <v/>
      </c>
      <c r="AP1192" s="5" t="str">
        <f t="shared" si="147"/>
        <v/>
      </c>
      <c r="AR1192" s="5" t="str">
        <f t="shared" si="148"/>
        <v/>
      </c>
      <c r="AT1192" s="2">
        <v>7.0000000298023224E-2</v>
      </c>
      <c r="AU1192" s="5">
        <f t="shared" si="151"/>
        <v>0</v>
      </c>
      <c r="AV1192" s="11">
        <f t="shared" si="152"/>
        <v>0</v>
      </c>
      <c r="AW1192" s="5">
        <f t="shared" si="153"/>
        <v>0</v>
      </c>
    </row>
    <row r="1193" spans="1:49" x14ac:dyDescent="0.3">
      <c r="A1193" s="1" t="s">
        <v>541</v>
      </c>
      <c r="B1193" s="1" t="s">
        <v>119</v>
      </c>
      <c r="C1193" s="1" t="s">
        <v>120</v>
      </c>
      <c r="D1193" s="1" t="s">
        <v>121</v>
      </c>
      <c r="E1193" s="1" t="s">
        <v>90</v>
      </c>
      <c r="F1193" s="1" t="s">
        <v>301</v>
      </c>
      <c r="G1193" s="1" t="s">
        <v>73</v>
      </c>
      <c r="H1193" s="1" t="s">
        <v>171</v>
      </c>
      <c r="I1193" s="2">
        <v>160</v>
      </c>
      <c r="J1193" s="2">
        <v>40</v>
      </c>
      <c r="K1193" s="2">
        <f t="shared" si="149"/>
        <v>0</v>
      </c>
      <c r="L1193" s="2">
        <f t="shared" si="150"/>
        <v>39.999999046325676</v>
      </c>
      <c r="AN1193" s="5" t="str">
        <f t="shared" si="146"/>
        <v/>
      </c>
      <c r="AP1193" s="5" t="str">
        <f t="shared" si="147"/>
        <v/>
      </c>
      <c r="AR1193" s="5" t="str">
        <f t="shared" si="148"/>
        <v/>
      </c>
      <c r="AT1193" s="2">
        <v>39.999999046325676</v>
      </c>
      <c r="AU1193" s="5">
        <f t="shared" si="151"/>
        <v>0</v>
      </c>
      <c r="AV1193" s="11">
        <f t="shared" si="152"/>
        <v>0</v>
      </c>
      <c r="AW1193" s="5">
        <f t="shared" si="153"/>
        <v>0</v>
      </c>
    </row>
    <row r="1194" spans="1:49" x14ac:dyDescent="0.3">
      <c r="A1194" s="1" t="s">
        <v>541</v>
      </c>
      <c r="B1194" s="1" t="s">
        <v>119</v>
      </c>
      <c r="C1194" s="1" t="s">
        <v>120</v>
      </c>
      <c r="D1194" s="1" t="s">
        <v>121</v>
      </c>
      <c r="E1194" s="1" t="s">
        <v>68</v>
      </c>
      <c r="F1194" s="1" t="s">
        <v>301</v>
      </c>
      <c r="G1194" s="1" t="s">
        <v>73</v>
      </c>
      <c r="H1194" s="1" t="s">
        <v>171</v>
      </c>
      <c r="I1194" s="2">
        <v>160</v>
      </c>
      <c r="J1194" s="2">
        <v>0.1</v>
      </c>
      <c r="K1194" s="2">
        <f t="shared" si="149"/>
        <v>0</v>
      </c>
      <c r="L1194" s="2">
        <f t="shared" si="150"/>
        <v>9.999999962747097E-2</v>
      </c>
      <c r="AN1194" s="5" t="str">
        <f t="shared" si="146"/>
        <v/>
      </c>
      <c r="AP1194" s="5" t="str">
        <f t="shared" si="147"/>
        <v/>
      </c>
      <c r="AR1194" s="5" t="str">
        <f t="shared" si="148"/>
        <v/>
      </c>
      <c r="AT1194" s="2">
        <v>9.999999962747097E-2</v>
      </c>
      <c r="AU1194" s="5">
        <f t="shared" si="151"/>
        <v>0</v>
      </c>
      <c r="AV1194" s="11">
        <f t="shared" si="152"/>
        <v>0</v>
      </c>
      <c r="AW1194" s="5">
        <f t="shared" si="153"/>
        <v>0</v>
      </c>
    </row>
    <row r="1195" spans="1:49" x14ac:dyDescent="0.3">
      <c r="A1195" s="1" t="s">
        <v>541</v>
      </c>
      <c r="B1195" s="1" t="s">
        <v>119</v>
      </c>
      <c r="C1195" s="1" t="s">
        <v>120</v>
      </c>
      <c r="D1195" s="1" t="s">
        <v>121</v>
      </c>
      <c r="E1195" s="1" t="s">
        <v>69</v>
      </c>
      <c r="F1195" s="1" t="s">
        <v>301</v>
      </c>
      <c r="G1195" s="1" t="s">
        <v>73</v>
      </c>
      <c r="H1195" s="1" t="s">
        <v>171</v>
      </c>
      <c r="I1195" s="2">
        <v>160</v>
      </c>
      <c r="J1195" s="2">
        <v>0.09</v>
      </c>
      <c r="K1195" s="2">
        <f t="shared" si="149"/>
        <v>0</v>
      </c>
      <c r="L1195" s="2">
        <f t="shared" si="150"/>
        <v>9.0000003576278687E-2</v>
      </c>
      <c r="AN1195" s="5" t="str">
        <f t="shared" si="146"/>
        <v/>
      </c>
      <c r="AP1195" s="5" t="str">
        <f t="shared" si="147"/>
        <v/>
      </c>
      <c r="AR1195" s="5" t="str">
        <f t="shared" si="148"/>
        <v/>
      </c>
      <c r="AT1195" s="2">
        <v>9.0000003576278687E-2</v>
      </c>
      <c r="AU1195" s="5">
        <f t="shared" si="151"/>
        <v>0</v>
      </c>
      <c r="AV1195" s="11">
        <f t="shared" si="152"/>
        <v>0</v>
      </c>
      <c r="AW1195" s="5">
        <f t="shared" si="153"/>
        <v>0</v>
      </c>
    </row>
    <row r="1196" spans="1:49" x14ac:dyDescent="0.3">
      <c r="A1196" s="1" t="s">
        <v>541</v>
      </c>
      <c r="B1196" s="1" t="s">
        <v>119</v>
      </c>
      <c r="C1196" s="1" t="s">
        <v>120</v>
      </c>
      <c r="D1196" s="1" t="s">
        <v>121</v>
      </c>
      <c r="E1196" s="1" t="s">
        <v>91</v>
      </c>
      <c r="F1196" s="1" t="s">
        <v>301</v>
      </c>
      <c r="G1196" s="1" t="s">
        <v>73</v>
      </c>
      <c r="H1196" s="1" t="s">
        <v>171</v>
      </c>
      <c r="I1196" s="2">
        <v>160</v>
      </c>
      <c r="J1196" s="2">
        <v>38.86</v>
      </c>
      <c r="K1196" s="2">
        <f t="shared" si="149"/>
        <v>0</v>
      </c>
      <c r="L1196" s="2">
        <f t="shared" si="150"/>
        <v>38.860000610351563</v>
      </c>
      <c r="AN1196" s="5" t="str">
        <f t="shared" si="146"/>
        <v/>
      </c>
      <c r="AP1196" s="5" t="str">
        <f t="shared" si="147"/>
        <v/>
      </c>
      <c r="AR1196" s="5" t="str">
        <f t="shared" si="148"/>
        <v/>
      </c>
      <c r="AT1196" s="2">
        <v>38.860000610351563</v>
      </c>
      <c r="AU1196" s="5">
        <f t="shared" si="151"/>
        <v>0</v>
      </c>
      <c r="AV1196" s="11">
        <f t="shared" si="152"/>
        <v>0</v>
      </c>
      <c r="AW1196" s="5">
        <f t="shared" si="153"/>
        <v>0</v>
      </c>
    </row>
    <row r="1197" spans="1:49" x14ac:dyDescent="0.3">
      <c r="A1197" s="1" t="s">
        <v>542</v>
      </c>
      <c r="B1197" s="1" t="s">
        <v>119</v>
      </c>
      <c r="C1197" s="1" t="s">
        <v>120</v>
      </c>
      <c r="D1197" s="1" t="s">
        <v>121</v>
      </c>
      <c r="E1197" s="1" t="s">
        <v>81</v>
      </c>
      <c r="F1197" s="1" t="s">
        <v>222</v>
      </c>
      <c r="G1197" s="1" t="s">
        <v>73</v>
      </c>
      <c r="H1197" s="1" t="s">
        <v>171</v>
      </c>
      <c r="I1197" s="2">
        <v>480</v>
      </c>
      <c r="J1197" s="2">
        <v>0.08</v>
      </c>
      <c r="K1197" s="2">
        <f t="shared" si="149"/>
        <v>0</v>
      </c>
      <c r="L1197" s="2">
        <f t="shared" si="150"/>
        <v>7.9999998211860657E-2</v>
      </c>
      <c r="AN1197" s="5" t="str">
        <f t="shared" si="146"/>
        <v/>
      </c>
      <c r="AP1197" s="5" t="str">
        <f t="shared" si="147"/>
        <v/>
      </c>
      <c r="AR1197" s="5" t="str">
        <f t="shared" si="148"/>
        <v/>
      </c>
      <c r="AT1197" s="2">
        <v>7.9999998211860657E-2</v>
      </c>
      <c r="AU1197" s="5">
        <f t="shared" si="151"/>
        <v>0</v>
      </c>
      <c r="AV1197" s="11">
        <f t="shared" si="152"/>
        <v>0</v>
      </c>
      <c r="AW1197" s="5">
        <f t="shared" si="153"/>
        <v>0</v>
      </c>
    </row>
    <row r="1198" spans="1:49" x14ac:dyDescent="0.3">
      <c r="A1198" s="1" t="s">
        <v>542</v>
      </c>
      <c r="B1198" s="1" t="s">
        <v>119</v>
      </c>
      <c r="C1198" s="1" t="s">
        <v>120</v>
      </c>
      <c r="D1198" s="1" t="s">
        <v>121</v>
      </c>
      <c r="E1198" s="1" t="s">
        <v>82</v>
      </c>
      <c r="F1198" s="1" t="s">
        <v>222</v>
      </c>
      <c r="G1198" s="1" t="s">
        <v>73</v>
      </c>
      <c r="H1198" s="1" t="s">
        <v>171</v>
      </c>
      <c r="I1198" s="2">
        <v>480</v>
      </c>
      <c r="J1198" s="2">
        <v>0.08</v>
      </c>
      <c r="K1198" s="2">
        <f t="shared" si="149"/>
        <v>0</v>
      </c>
      <c r="L1198" s="2">
        <f t="shared" si="150"/>
        <v>7.9999998211860657E-2</v>
      </c>
      <c r="AN1198" s="5" t="str">
        <f t="shared" si="146"/>
        <v/>
      </c>
      <c r="AP1198" s="5" t="str">
        <f t="shared" si="147"/>
        <v/>
      </c>
      <c r="AR1198" s="5" t="str">
        <f t="shared" si="148"/>
        <v/>
      </c>
      <c r="AT1198" s="2">
        <v>7.9999998211860657E-2</v>
      </c>
      <c r="AU1198" s="5">
        <f t="shared" si="151"/>
        <v>0</v>
      </c>
      <c r="AV1198" s="11">
        <f t="shared" si="152"/>
        <v>0</v>
      </c>
      <c r="AW1198" s="5">
        <f t="shared" si="153"/>
        <v>0</v>
      </c>
    </row>
    <row r="1199" spans="1:49" x14ac:dyDescent="0.3">
      <c r="A1199" s="1" t="s">
        <v>542</v>
      </c>
      <c r="B1199" s="1" t="s">
        <v>119</v>
      </c>
      <c r="C1199" s="1" t="s">
        <v>120</v>
      </c>
      <c r="D1199" s="1" t="s">
        <v>121</v>
      </c>
      <c r="E1199" s="1" t="s">
        <v>71</v>
      </c>
      <c r="F1199" s="1" t="s">
        <v>222</v>
      </c>
      <c r="G1199" s="1" t="s">
        <v>73</v>
      </c>
      <c r="H1199" s="1" t="s">
        <v>171</v>
      </c>
      <c r="I1199" s="2">
        <v>480</v>
      </c>
      <c r="J1199" s="2">
        <v>0.13</v>
      </c>
      <c r="K1199" s="2">
        <f t="shared" si="149"/>
        <v>0</v>
      </c>
      <c r="L1199" s="2">
        <f t="shared" si="150"/>
        <v>0.119999997317791</v>
      </c>
      <c r="AN1199" s="5" t="str">
        <f t="shared" si="146"/>
        <v/>
      </c>
      <c r="AP1199" s="5" t="str">
        <f t="shared" si="147"/>
        <v/>
      </c>
      <c r="AR1199" s="5" t="str">
        <f t="shared" si="148"/>
        <v/>
      </c>
      <c r="AT1199" s="2">
        <v>0.119999997317791</v>
      </c>
      <c r="AU1199" s="5">
        <f t="shared" si="151"/>
        <v>0</v>
      </c>
      <c r="AV1199" s="11">
        <f t="shared" si="152"/>
        <v>0</v>
      </c>
      <c r="AW1199" s="5">
        <f t="shared" si="153"/>
        <v>0</v>
      </c>
    </row>
    <row r="1200" spans="1:49" x14ac:dyDescent="0.3">
      <c r="A1200" s="1" t="s">
        <v>542</v>
      </c>
      <c r="B1200" s="1" t="s">
        <v>119</v>
      </c>
      <c r="C1200" s="1" t="s">
        <v>120</v>
      </c>
      <c r="D1200" s="1" t="s">
        <v>121</v>
      </c>
      <c r="E1200" s="1" t="s">
        <v>74</v>
      </c>
      <c r="F1200" s="1" t="s">
        <v>222</v>
      </c>
      <c r="G1200" s="1" t="s">
        <v>73</v>
      </c>
      <c r="H1200" s="1" t="s">
        <v>171</v>
      </c>
      <c r="I1200" s="2">
        <v>480</v>
      </c>
      <c r="J1200" s="2">
        <v>0.11</v>
      </c>
      <c r="K1200" s="2">
        <f t="shared" si="149"/>
        <v>0</v>
      </c>
      <c r="L1200" s="2">
        <f t="shared" si="150"/>
        <v>0.10999999940395359</v>
      </c>
      <c r="AN1200" s="5" t="str">
        <f t="shared" si="146"/>
        <v/>
      </c>
      <c r="AP1200" s="5" t="str">
        <f t="shared" si="147"/>
        <v/>
      </c>
      <c r="AR1200" s="5" t="str">
        <f t="shared" si="148"/>
        <v/>
      </c>
      <c r="AT1200" s="2">
        <v>0.10999999940395359</v>
      </c>
      <c r="AU1200" s="5">
        <f t="shared" si="151"/>
        <v>0</v>
      </c>
      <c r="AV1200" s="11">
        <f t="shared" si="152"/>
        <v>0</v>
      </c>
      <c r="AW1200" s="5">
        <f t="shared" si="153"/>
        <v>0</v>
      </c>
    </row>
    <row r="1201" spans="1:49" x14ac:dyDescent="0.3">
      <c r="A1201" s="1" t="s">
        <v>542</v>
      </c>
      <c r="B1201" s="1" t="s">
        <v>119</v>
      </c>
      <c r="C1201" s="1" t="s">
        <v>120</v>
      </c>
      <c r="D1201" s="1" t="s">
        <v>121</v>
      </c>
      <c r="E1201" s="1" t="s">
        <v>70</v>
      </c>
      <c r="F1201" s="1" t="s">
        <v>301</v>
      </c>
      <c r="G1201" s="1" t="s">
        <v>73</v>
      </c>
      <c r="H1201" s="1" t="s">
        <v>171</v>
      </c>
      <c r="I1201" s="2">
        <v>480</v>
      </c>
      <c r="J1201" s="2">
        <v>7.0000000000000007E-2</v>
      </c>
      <c r="K1201" s="2">
        <f t="shared" si="149"/>
        <v>0</v>
      </c>
      <c r="L1201" s="2">
        <f t="shared" si="150"/>
        <v>6.9999998435378075E-2</v>
      </c>
      <c r="AN1201" s="5" t="str">
        <f t="shared" si="146"/>
        <v/>
      </c>
      <c r="AP1201" s="5" t="str">
        <f t="shared" si="147"/>
        <v/>
      </c>
      <c r="AR1201" s="5" t="str">
        <f t="shared" si="148"/>
        <v/>
      </c>
      <c r="AT1201" s="2">
        <v>6.9999998435378075E-2</v>
      </c>
      <c r="AU1201" s="5">
        <f t="shared" si="151"/>
        <v>0</v>
      </c>
      <c r="AV1201" s="11">
        <f t="shared" si="152"/>
        <v>0</v>
      </c>
      <c r="AW1201" s="5">
        <f t="shared" si="153"/>
        <v>0</v>
      </c>
    </row>
    <row r="1202" spans="1:49" x14ac:dyDescent="0.3">
      <c r="A1202" s="1" t="s">
        <v>542</v>
      </c>
      <c r="B1202" s="1" t="s">
        <v>119</v>
      </c>
      <c r="C1202" s="1" t="s">
        <v>120</v>
      </c>
      <c r="D1202" s="1" t="s">
        <v>121</v>
      </c>
      <c r="E1202" s="1" t="s">
        <v>69</v>
      </c>
      <c r="F1202" s="1" t="s">
        <v>301</v>
      </c>
      <c r="G1202" s="1" t="s">
        <v>73</v>
      </c>
      <c r="H1202" s="1" t="s">
        <v>171</v>
      </c>
      <c r="I1202" s="2">
        <v>480</v>
      </c>
      <c r="J1202" s="2">
        <v>0.06</v>
      </c>
      <c r="K1202" s="2">
        <f t="shared" si="149"/>
        <v>0</v>
      </c>
      <c r="L1202" s="2">
        <f t="shared" si="150"/>
        <v>5.9999998658895493E-2</v>
      </c>
      <c r="AN1202" s="5" t="str">
        <f t="shared" si="146"/>
        <v/>
      </c>
      <c r="AP1202" s="5" t="str">
        <f t="shared" si="147"/>
        <v/>
      </c>
      <c r="AR1202" s="5" t="str">
        <f t="shared" si="148"/>
        <v/>
      </c>
      <c r="AT1202" s="2">
        <v>5.9999998658895493E-2</v>
      </c>
      <c r="AU1202" s="5">
        <f t="shared" si="151"/>
        <v>0</v>
      </c>
      <c r="AV1202" s="11">
        <f t="shared" si="152"/>
        <v>0</v>
      </c>
      <c r="AW1202" s="5">
        <f t="shared" si="153"/>
        <v>0</v>
      </c>
    </row>
    <row r="1203" spans="1:49" x14ac:dyDescent="0.3">
      <c r="A1203" s="1" t="s">
        <v>542</v>
      </c>
      <c r="B1203" s="1" t="s">
        <v>119</v>
      </c>
      <c r="C1203" s="1" t="s">
        <v>120</v>
      </c>
      <c r="D1203" s="1" t="s">
        <v>121</v>
      </c>
      <c r="E1203" s="1" t="s">
        <v>80</v>
      </c>
      <c r="F1203" s="1" t="s">
        <v>543</v>
      </c>
      <c r="G1203" s="1" t="s">
        <v>73</v>
      </c>
      <c r="H1203" s="1" t="s">
        <v>171</v>
      </c>
      <c r="I1203" s="2">
        <v>480</v>
      </c>
      <c r="J1203" s="2">
        <v>42.56</v>
      </c>
      <c r="K1203" s="2">
        <f t="shared" si="149"/>
        <v>0</v>
      </c>
      <c r="L1203" s="2">
        <f t="shared" si="150"/>
        <v>42.560001492500312</v>
      </c>
      <c r="AN1203" s="5" t="str">
        <f t="shared" si="146"/>
        <v/>
      </c>
      <c r="AP1203" s="5" t="str">
        <f t="shared" si="147"/>
        <v/>
      </c>
      <c r="AR1203" s="5" t="str">
        <f t="shared" si="148"/>
        <v/>
      </c>
      <c r="AT1203" s="2">
        <v>42.560001492500312</v>
      </c>
      <c r="AU1203" s="5">
        <f t="shared" si="151"/>
        <v>0</v>
      </c>
      <c r="AV1203" s="11">
        <f t="shared" si="152"/>
        <v>0</v>
      </c>
      <c r="AW1203" s="5">
        <f t="shared" si="153"/>
        <v>0</v>
      </c>
    </row>
    <row r="1204" spans="1:49" x14ac:dyDescent="0.3">
      <c r="A1204" s="1" t="s">
        <v>542</v>
      </c>
      <c r="B1204" s="1" t="s">
        <v>119</v>
      </c>
      <c r="C1204" s="1" t="s">
        <v>120</v>
      </c>
      <c r="D1204" s="1" t="s">
        <v>121</v>
      </c>
      <c r="E1204" s="1" t="s">
        <v>74</v>
      </c>
      <c r="F1204" s="1" t="s">
        <v>543</v>
      </c>
      <c r="G1204" s="1" t="s">
        <v>73</v>
      </c>
      <c r="H1204" s="1" t="s">
        <v>171</v>
      </c>
      <c r="I1204" s="2">
        <v>480</v>
      </c>
      <c r="J1204" s="2">
        <v>36.090000000000003</v>
      </c>
      <c r="K1204" s="2">
        <f t="shared" si="149"/>
        <v>0</v>
      </c>
      <c r="L1204" s="2">
        <f t="shared" si="150"/>
        <v>36.090000152587891</v>
      </c>
      <c r="AN1204" s="5" t="str">
        <f t="shared" si="146"/>
        <v/>
      </c>
      <c r="AP1204" s="5" t="str">
        <f t="shared" si="147"/>
        <v/>
      </c>
      <c r="AR1204" s="5" t="str">
        <f t="shared" si="148"/>
        <v/>
      </c>
      <c r="AT1204" s="2">
        <v>36.090000152587891</v>
      </c>
      <c r="AU1204" s="5">
        <f t="shared" si="151"/>
        <v>0</v>
      </c>
      <c r="AV1204" s="11">
        <f t="shared" si="152"/>
        <v>0</v>
      </c>
      <c r="AW1204" s="5">
        <f t="shared" si="153"/>
        <v>0</v>
      </c>
    </row>
    <row r="1205" spans="1:49" x14ac:dyDescent="0.3">
      <c r="A1205" s="1" t="s">
        <v>542</v>
      </c>
      <c r="B1205" s="1" t="s">
        <v>119</v>
      </c>
      <c r="C1205" s="1" t="s">
        <v>120</v>
      </c>
      <c r="D1205" s="1" t="s">
        <v>121</v>
      </c>
      <c r="E1205" s="1" t="s">
        <v>68</v>
      </c>
      <c r="F1205" s="1" t="s">
        <v>543</v>
      </c>
      <c r="G1205" s="1" t="s">
        <v>73</v>
      </c>
      <c r="H1205" s="1" t="s">
        <v>171</v>
      </c>
      <c r="I1205" s="2">
        <v>480</v>
      </c>
      <c r="J1205" s="2">
        <v>41.32</v>
      </c>
      <c r="K1205" s="2">
        <f t="shared" si="149"/>
        <v>0</v>
      </c>
      <c r="L1205" s="2">
        <f t="shared" si="150"/>
        <v>40.000000953674324</v>
      </c>
      <c r="AN1205" s="5" t="str">
        <f t="shared" si="146"/>
        <v/>
      </c>
      <c r="AP1205" s="5" t="str">
        <f t="shared" si="147"/>
        <v/>
      </c>
      <c r="AR1205" s="5" t="str">
        <f t="shared" si="148"/>
        <v/>
      </c>
      <c r="AT1205" s="2">
        <v>40.000000953674324</v>
      </c>
      <c r="AU1205" s="5">
        <f t="shared" si="151"/>
        <v>0</v>
      </c>
      <c r="AV1205" s="11">
        <f t="shared" si="152"/>
        <v>0</v>
      </c>
      <c r="AW1205" s="5">
        <f t="shared" si="153"/>
        <v>0</v>
      </c>
    </row>
    <row r="1206" spans="1:49" x14ac:dyDescent="0.3">
      <c r="A1206" s="1" t="s">
        <v>542</v>
      </c>
      <c r="B1206" s="1" t="s">
        <v>119</v>
      </c>
      <c r="C1206" s="1" t="s">
        <v>120</v>
      </c>
      <c r="D1206" s="1" t="s">
        <v>121</v>
      </c>
      <c r="E1206" s="1" t="s">
        <v>67</v>
      </c>
      <c r="F1206" s="1" t="s">
        <v>543</v>
      </c>
      <c r="G1206" s="1" t="s">
        <v>73</v>
      </c>
      <c r="H1206" s="1" t="s">
        <v>171</v>
      </c>
      <c r="I1206" s="2">
        <v>480</v>
      </c>
      <c r="J1206" s="2">
        <v>44.31</v>
      </c>
      <c r="K1206" s="2">
        <f t="shared" si="149"/>
        <v>0</v>
      </c>
      <c r="L1206" s="2">
        <f t="shared" si="150"/>
        <v>44.310000419616699</v>
      </c>
      <c r="AN1206" s="5" t="str">
        <f t="shared" si="146"/>
        <v/>
      </c>
      <c r="AP1206" s="5" t="str">
        <f t="shared" si="147"/>
        <v/>
      </c>
      <c r="AR1206" s="5" t="str">
        <f t="shared" si="148"/>
        <v/>
      </c>
      <c r="AT1206" s="2">
        <v>44.310000419616699</v>
      </c>
      <c r="AU1206" s="5">
        <f t="shared" si="151"/>
        <v>0</v>
      </c>
      <c r="AV1206" s="11">
        <f t="shared" si="152"/>
        <v>0</v>
      </c>
      <c r="AW1206" s="5">
        <f t="shared" si="153"/>
        <v>0</v>
      </c>
    </row>
    <row r="1207" spans="1:49" x14ac:dyDescent="0.3">
      <c r="A1207" s="1" t="s">
        <v>542</v>
      </c>
      <c r="B1207" s="1" t="s">
        <v>119</v>
      </c>
      <c r="C1207" s="1" t="s">
        <v>120</v>
      </c>
      <c r="D1207" s="1" t="s">
        <v>121</v>
      </c>
      <c r="E1207" s="1" t="s">
        <v>82</v>
      </c>
      <c r="F1207" s="1" t="s">
        <v>543</v>
      </c>
      <c r="G1207" s="1" t="s">
        <v>73</v>
      </c>
      <c r="H1207" s="1" t="s">
        <v>171</v>
      </c>
      <c r="I1207" s="2">
        <v>480</v>
      </c>
      <c r="J1207" s="2">
        <v>0.06</v>
      </c>
      <c r="K1207" s="2">
        <f t="shared" si="149"/>
        <v>0</v>
      </c>
      <c r="L1207" s="2">
        <f t="shared" si="150"/>
        <v>5.9999998658895493E-2</v>
      </c>
      <c r="AN1207" s="5" t="str">
        <f t="shared" si="146"/>
        <v/>
      </c>
      <c r="AP1207" s="5" t="str">
        <f t="shared" si="147"/>
        <v/>
      </c>
      <c r="AR1207" s="5" t="str">
        <f t="shared" si="148"/>
        <v/>
      </c>
      <c r="AT1207" s="2">
        <v>5.9999998658895493E-2</v>
      </c>
      <c r="AU1207" s="5">
        <f t="shared" si="151"/>
        <v>0</v>
      </c>
      <c r="AV1207" s="11">
        <f t="shared" si="152"/>
        <v>0</v>
      </c>
      <c r="AW1207" s="5">
        <f t="shared" si="153"/>
        <v>0</v>
      </c>
    </row>
    <row r="1208" spans="1:49" x14ac:dyDescent="0.3">
      <c r="A1208" s="1" t="s">
        <v>542</v>
      </c>
      <c r="B1208" s="1" t="s">
        <v>119</v>
      </c>
      <c r="C1208" s="1" t="s">
        <v>120</v>
      </c>
      <c r="D1208" s="1" t="s">
        <v>121</v>
      </c>
      <c r="E1208" s="1" t="s">
        <v>71</v>
      </c>
      <c r="F1208" s="1" t="s">
        <v>543</v>
      </c>
      <c r="G1208" s="1" t="s">
        <v>73</v>
      </c>
      <c r="H1208" s="1" t="s">
        <v>171</v>
      </c>
      <c r="I1208" s="2">
        <v>480</v>
      </c>
      <c r="J1208" s="2">
        <v>41.45</v>
      </c>
      <c r="K1208" s="2">
        <f t="shared" si="149"/>
        <v>0</v>
      </c>
      <c r="L1208" s="2">
        <f t="shared" si="150"/>
        <v>40</v>
      </c>
      <c r="AN1208" s="5" t="str">
        <f t="shared" si="146"/>
        <v/>
      </c>
      <c r="AP1208" s="5" t="str">
        <f t="shared" si="147"/>
        <v/>
      </c>
      <c r="AR1208" s="5" t="str">
        <f t="shared" si="148"/>
        <v/>
      </c>
      <c r="AT1208" s="2">
        <v>40</v>
      </c>
      <c r="AU1208" s="5">
        <f t="shared" si="151"/>
        <v>0</v>
      </c>
      <c r="AV1208" s="11">
        <f t="shared" si="152"/>
        <v>0</v>
      </c>
      <c r="AW1208" s="5">
        <f t="shared" si="153"/>
        <v>0</v>
      </c>
    </row>
    <row r="1209" spans="1:49" x14ac:dyDescent="0.3">
      <c r="A1209" s="1" t="s">
        <v>542</v>
      </c>
      <c r="B1209" s="1" t="s">
        <v>119</v>
      </c>
      <c r="C1209" s="1" t="s">
        <v>120</v>
      </c>
      <c r="D1209" s="1" t="s">
        <v>121</v>
      </c>
      <c r="E1209" s="1" t="s">
        <v>79</v>
      </c>
      <c r="F1209" s="1" t="s">
        <v>543</v>
      </c>
      <c r="G1209" s="1" t="s">
        <v>73</v>
      </c>
      <c r="H1209" s="1" t="s">
        <v>171</v>
      </c>
      <c r="I1209" s="2">
        <v>480</v>
      </c>
      <c r="J1209" s="2">
        <v>38.86</v>
      </c>
      <c r="K1209" s="2">
        <f t="shared" si="149"/>
        <v>0</v>
      </c>
      <c r="L1209" s="2">
        <f t="shared" si="150"/>
        <v>38.860000610351563</v>
      </c>
      <c r="AN1209" s="5" t="str">
        <f t="shared" si="146"/>
        <v/>
      </c>
      <c r="AP1209" s="5" t="str">
        <f t="shared" si="147"/>
        <v/>
      </c>
      <c r="AR1209" s="5" t="str">
        <f t="shared" si="148"/>
        <v/>
      </c>
      <c r="AT1209" s="2">
        <v>38.860000610351563</v>
      </c>
      <c r="AU1209" s="5">
        <f t="shared" si="151"/>
        <v>0</v>
      </c>
      <c r="AV1209" s="11">
        <f t="shared" si="152"/>
        <v>0</v>
      </c>
      <c r="AW1209" s="5">
        <f t="shared" si="153"/>
        <v>0</v>
      </c>
    </row>
    <row r="1210" spans="1:49" x14ac:dyDescent="0.3">
      <c r="A1210" s="1" t="s">
        <v>542</v>
      </c>
      <c r="B1210" s="1" t="s">
        <v>119</v>
      </c>
      <c r="C1210" s="1" t="s">
        <v>120</v>
      </c>
      <c r="D1210" s="1" t="s">
        <v>121</v>
      </c>
      <c r="E1210" s="1" t="s">
        <v>66</v>
      </c>
      <c r="F1210" s="1" t="s">
        <v>543</v>
      </c>
      <c r="G1210" s="1" t="s">
        <v>73</v>
      </c>
      <c r="H1210" s="1" t="s">
        <v>171</v>
      </c>
      <c r="I1210" s="2">
        <v>480</v>
      </c>
      <c r="J1210" s="2">
        <v>41.05</v>
      </c>
      <c r="K1210" s="2">
        <f t="shared" si="149"/>
        <v>0</v>
      </c>
      <c r="L1210" s="2">
        <f t="shared" si="150"/>
        <v>40</v>
      </c>
      <c r="AN1210" s="5" t="str">
        <f t="shared" si="146"/>
        <v/>
      </c>
      <c r="AP1210" s="5" t="str">
        <f t="shared" si="147"/>
        <v/>
      </c>
      <c r="AR1210" s="5" t="str">
        <f t="shared" si="148"/>
        <v/>
      </c>
      <c r="AT1210" s="2">
        <v>40</v>
      </c>
      <c r="AU1210" s="5">
        <f t="shared" si="151"/>
        <v>0</v>
      </c>
      <c r="AV1210" s="11">
        <f t="shared" si="152"/>
        <v>0</v>
      </c>
      <c r="AW1210" s="5">
        <f t="shared" si="153"/>
        <v>0</v>
      </c>
    </row>
    <row r="1211" spans="1:49" x14ac:dyDescent="0.3">
      <c r="A1211" s="1" t="s">
        <v>542</v>
      </c>
      <c r="B1211" s="1" t="s">
        <v>119</v>
      </c>
      <c r="C1211" s="1" t="s">
        <v>120</v>
      </c>
      <c r="D1211" s="1" t="s">
        <v>121</v>
      </c>
      <c r="E1211" s="1" t="s">
        <v>62</v>
      </c>
      <c r="F1211" s="1" t="s">
        <v>543</v>
      </c>
      <c r="G1211" s="1" t="s">
        <v>73</v>
      </c>
      <c r="H1211" s="1" t="s">
        <v>171</v>
      </c>
      <c r="I1211" s="2">
        <v>480</v>
      </c>
      <c r="J1211" s="2">
        <v>37.840000000000003</v>
      </c>
      <c r="K1211" s="2">
        <f t="shared" si="149"/>
        <v>0</v>
      </c>
      <c r="L1211" s="2">
        <f t="shared" si="150"/>
        <v>37.840000152587891</v>
      </c>
      <c r="AN1211" s="5" t="str">
        <f t="shared" si="146"/>
        <v/>
      </c>
      <c r="AP1211" s="5" t="str">
        <f t="shared" si="147"/>
        <v/>
      </c>
      <c r="AR1211" s="5" t="str">
        <f t="shared" si="148"/>
        <v/>
      </c>
      <c r="AT1211" s="2">
        <v>37.840000152587891</v>
      </c>
      <c r="AU1211" s="5">
        <f t="shared" si="151"/>
        <v>0</v>
      </c>
      <c r="AV1211" s="11">
        <f t="shared" si="152"/>
        <v>0</v>
      </c>
      <c r="AW1211" s="5">
        <f t="shared" si="153"/>
        <v>0</v>
      </c>
    </row>
    <row r="1212" spans="1:49" x14ac:dyDescent="0.3">
      <c r="A1212" s="1" t="s">
        <v>542</v>
      </c>
      <c r="B1212" s="1" t="s">
        <v>119</v>
      </c>
      <c r="C1212" s="1" t="s">
        <v>120</v>
      </c>
      <c r="D1212" s="1" t="s">
        <v>121</v>
      </c>
      <c r="E1212" s="1" t="s">
        <v>87</v>
      </c>
      <c r="F1212" s="1" t="s">
        <v>543</v>
      </c>
      <c r="G1212" s="1" t="s">
        <v>73</v>
      </c>
      <c r="H1212" s="1" t="s">
        <v>171</v>
      </c>
      <c r="I1212" s="2">
        <v>480</v>
      </c>
      <c r="J1212" s="2">
        <v>7.0000000000000007E-2</v>
      </c>
      <c r="K1212" s="2">
        <f t="shared" si="149"/>
        <v>0</v>
      </c>
      <c r="L1212" s="2">
        <f t="shared" si="150"/>
        <v>7.0000000298023224E-2</v>
      </c>
      <c r="AN1212" s="5" t="str">
        <f t="shared" si="146"/>
        <v/>
      </c>
      <c r="AP1212" s="5" t="str">
        <f t="shared" si="147"/>
        <v/>
      </c>
      <c r="AR1212" s="5" t="str">
        <f t="shared" si="148"/>
        <v/>
      </c>
      <c r="AT1212" s="2">
        <v>7.0000000298023224E-2</v>
      </c>
      <c r="AU1212" s="5">
        <f t="shared" si="151"/>
        <v>0</v>
      </c>
      <c r="AV1212" s="11">
        <f t="shared" si="152"/>
        <v>0</v>
      </c>
      <c r="AW1212" s="5">
        <f t="shared" si="153"/>
        <v>0</v>
      </c>
    </row>
    <row r="1213" spans="1:49" x14ac:dyDescent="0.3">
      <c r="A1213" s="1" t="s">
        <v>542</v>
      </c>
      <c r="B1213" s="1" t="s">
        <v>119</v>
      </c>
      <c r="C1213" s="1" t="s">
        <v>120</v>
      </c>
      <c r="D1213" s="1" t="s">
        <v>121</v>
      </c>
      <c r="E1213" s="1" t="s">
        <v>90</v>
      </c>
      <c r="F1213" s="1" t="s">
        <v>543</v>
      </c>
      <c r="G1213" s="1" t="s">
        <v>73</v>
      </c>
      <c r="H1213" s="1" t="s">
        <v>171</v>
      </c>
      <c r="I1213" s="2">
        <v>480</v>
      </c>
      <c r="J1213" s="2">
        <v>44.17</v>
      </c>
      <c r="K1213" s="2">
        <f t="shared" si="149"/>
        <v>0</v>
      </c>
      <c r="L1213" s="2">
        <f t="shared" si="150"/>
        <v>44.169998168945313</v>
      </c>
      <c r="AN1213" s="5" t="str">
        <f t="shared" si="146"/>
        <v/>
      </c>
      <c r="AP1213" s="5" t="str">
        <f t="shared" si="147"/>
        <v/>
      </c>
      <c r="AR1213" s="5" t="str">
        <f t="shared" si="148"/>
        <v/>
      </c>
      <c r="AT1213" s="2">
        <v>44.169998168945313</v>
      </c>
      <c r="AU1213" s="5">
        <f t="shared" si="151"/>
        <v>0</v>
      </c>
      <c r="AV1213" s="11">
        <f t="shared" si="152"/>
        <v>0</v>
      </c>
      <c r="AW1213" s="5">
        <f t="shared" si="153"/>
        <v>0</v>
      </c>
    </row>
    <row r="1214" spans="1:49" x14ac:dyDescent="0.3">
      <c r="A1214" s="1" t="s">
        <v>542</v>
      </c>
      <c r="B1214" s="1" t="s">
        <v>119</v>
      </c>
      <c r="C1214" s="1" t="s">
        <v>120</v>
      </c>
      <c r="D1214" s="1" t="s">
        <v>121</v>
      </c>
      <c r="E1214" s="1" t="s">
        <v>70</v>
      </c>
      <c r="F1214" s="1" t="s">
        <v>543</v>
      </c>
      <c r="G1214" s="1" t="s">
        <v>73</v>
      </c>
      <c r="H1214" s="1" t="s">
        <v>171</v>
      </c>
      <c r="I1214" s="2">
        <v>480</v>
      </c>
      <c r="J1214" s="2">
        <v>37.79</v>
      </c>
      <c r="K1214" s="2">
        <f t="shared" si="149"/>
        <v>0</v>
      </c>
      <c r="L1214" s="2">
        <f t="shared" si="150"/>
        <v>37.790000915527337</v>
      </c>
      <c r="AN1214" s="5" t="str">
        <f t="shared" si="146"/>
        <v/>
      </c>
      <c r="AP1214" s="5" t="str">
        <f t="shared" si="147"/>
        <v/>
      </c>
      <c r="AR1214" s="5" t="str">
        <f t="shared" si="148"/>
        <v/>
      </c>
      <c r="AT1214" s="2">
        <v>37.790000915527337</v>
      </c>
      <c r="AU1214" s="5">
        <f t="shared" si="151"/>
        <v>0</v>
      </c>
      <c r="AV1214" s="11">
        <f t="shared" si="152"/>
        <v>0</v>
      </c>
      <c r="AW1214" s="5">
        <f t="shared" si="153"/>
        <v>0</v>
      </c>
    </row>
    <row r="1215" spans="1:49" x14ac:dyDescent="0.3">
      <c r="A1215" s="1" t="s">
        <v>542</v>
      </c>
      <c r="B1215" s="1" t="s">
        <v>119</v>
      </c>
      <c r="C1215" s="1" t="s">
        <v>120</v>
      </c>
      <c r="D1215" s="1" t="s">
        <v>121</v>
      </c>
      <c r="E1215" s="1" t="s">
        <v>69</v>
      </c>
      <c r="F1215" s="1" t="s">
        <v>543</v>
      </c>
      <c r="G1215" s="1" t="s">
        <v>73</v>
      </c>
      <c r="H1215" s="1" t="s">
        <v>171</v>
      </c>
      <c r="I1215" s="2">
        <v>480</v>
      </c>
      <c r="J1215" s="2">
        <v>35.54</v>
      </c>
      <c r="K1215" s="2">
        <f t="shared" si="149"/>
        <v>0</v>
      </c>
      <c r="L1215" s="2">
        <f t="shared" si="150"/>
        <v>35.539999008178711</v>
      </c>
      <c r="AN1215" s="5" t="str">
        <f t="shared" si="146"/>
        <v/>
      </c>
      <c r="AP1215" s="5" t="str">
        <f t="shared" si="147"/>
        <v/>
      </c>
      <c r="AR1215" s="5" t="str">
        <f t="shared" si="148"/>
        <v/>
      </c>
      <c r="AT1215" s="2">
        <v>35.539999008178711</v>
      </c>
      <c r="AU1215" s="5">
        <f t="shared" si="151"/>
        <v>0</v>
      </c>
      <c r="AV1215" s="11">
        <f t="shared" si="152"/>
        <v>0</v>
      </c>
      <c r="AW1215" s="5">
        <f t="shared" si="153"/>
        <v>0</v>
      </c>
    </row>
    <row r="1216" spans="1:49" x14ac:dyDescent="0.3">
      <c r="A1216" s="1" t="s">
        <v>542</v>
      </c>
      <c r="B1216" s="1" t="s">
        <v>119</v>
      </c>
      <c r="C1216" s="1" t="s">
        <v>120</v>
      </c>
      <c r="D1216" s="1" t="s">
        <v>121</v>
      </c>
      <c r="E1216" s="1" t="s">
        <v>91</v>
      </c>
      <c r="F1216" s="1" t="s">
        <v>543</v>
      </c>
      <c r="G1216" s="1" t="s">
        <v>73</v>
      </c>
      <c r="H1216" s="1" t="s">
        <v>171</v>
      </c>
      <c r="I1216" s="2">
        <v>480</v>
      </c>
      <c r="J1216" s="2">
        <v>37.869999999999997</v>
      </c>
      <c r="K1216" s="2">
        <f t="shared" si="149"/>
        <v>0</v>
      </c>
      <c r="L1216" s="2">
        <f t="shared" si="150"/>
        <v>37.870000839233398</v>
      </c>
      <c r="AN1216" s="5" t="str">
        <f t="shared" si="146"/>
        <v/>
      </c>
      <c r="AP1216" s="5" t="str">
        <f t="shared" si="147"/>
        <v/>
      </c>
      <c r="AR1216" s="5" t="str">
        <f t="shared" si="148"/>
        <v/>
      </c>
      <c r="AT1216" s="2">
        <v>37.870000839233398</v>
      </c>
      <c r="AU1216" s="5">
        <f t="shared" si="151"/>
        <v>0</v>
      </c>
      <c r="AV1216" s="11">
        <f t="shared" si="152"/>
        <v>0</v>
      </c>
      <c r="AW1216" s="5">
        <f t="shared" si="153"/>
        <v>0</v>
      </c>
    </row>
    <row r="1217" spans="1:49" x14ac:dyDescent="0.3">
      <c r="A1217" s="1" t="s">
        <v>544</v>
      </c>
      <c r="B1217" s="1" t="s">
        <v>119</v>
      </c>
      <c r="C1217" s="1" t="s">
        <v>120</v>
      </c>
      <c r="D1217" s="1" t="s">
        <v>121</v>
      </c>
      <c r="E1217" s="1" t="s">
        <v>74</v>
      </c>
      <c r="F1217" s="1" t="s">
        <v>301</v>
      </c>
      <c r="G1217" s="1" t="s">
        <v>73</v>
      </c>
      <c r="H1217" s="1" t="s">
        <v>171</v>
      </c>
      <c r="I1217" s="2">
        <v>160</v>
      </c>
      <c r="J1217" s="2">
        <v>7.0000000000000007E-2</v>
      </c>
      <c r="K1217" s="2">
        <f t="shared" si="149"/>
        <v>0</v>
      </c>
      <c r="L1217" s="2">
        <f t="shared" si="150"/>
        <v>7.0000000298023224E-2</v>
      </c>
      <c r="AN1217" s="5" t="str">
        <f t="shared" ref="AN1217:AN1280" si="154">IF(AM1217&gt;0,AM1217*$AN$1,"")</f>
        <v/>
      </c>
      <c r="AP1217" s="5" t="str">
        <f t="shared" ref="AP1217:AP1280" si="155">IF(AO1217&gt;0,AO1217*$AP$1,"")</f>
        <v/>
      </c>
      <c r="AR1217" s="5" t="str">
        <f t="shared" ref="AR1217:AR1280" si="156">IF(AQ1217&gt;0,AQ1217*$AR$1,"")</f>
        <v/>
      </c>
      <c r="AT1217" s="2">
        <v>7.0000000298023224E-2</v>
      </c>
      <c r="AU1217" s="5">
        <f t="shared" si="151"/>
        <v>0</v>
      </c>
      <c r="AV1217" s="11">
        <f t="shared" si="152"/>
        <v>0</v>
      </c>
      <c r="AW1217" s="5">
        <f t="shared" si="153"/>
        <v>0</v>
      </c>
    </row>
    <row r="1218" spans="1:49" x14ac:dyDescent="0.3">
      <c r="A1218" s="1" t="s">
        <v>544</v>
      </c>
      <c r="B1218" s="1" t="s">
        <v>119</v>
      </c>
      <c r="C1218" s="1" t="s">
        <v>120</v>
      </c>
      <c r="D1218" s="1" t="s">
        <v>121</v>
      </c>
      <c r="E1218" s="1" t="s">
        <v>91</v>
      </c>
      <c r="F1218" s="1" t="s">
        <v>301</v>
      </c>
      <c r="G1218" s="1" t="s">
        <v>73</v>
      </c>
      <c r="H1218" s="1" t="s">
        <v>171</v>
      </c>
      <c r="I1218" s="2">
        <v>160</v>
      </c>
      <c r="J1218" s="2">
        <v>7.0000000000000007E-2</v>
      </c>
      <c r="K1218" s="2">
        <f t="shared" si="149"/>
        <v>0</v>
      </c>
      <c r="L1218" s="2">
        <f t="shared" si="150"/>
        <v>7.0000000298023224E-2</v>
      </c>
      <c r="AN1218" s="5" t="str">
        <f t="shared" si="154"/>
        <v/>
      </c>
      <c r="AP1218" s="5" t="str">
        <f t="shared" si="155"/>
        <v/>
      </c>
      <c r="AR1218" s="5" t="str">
        <f t="shared" si="156"/>
        <v/>
      </c>
      <c r="AT1218" s="2">
        <v>7.0000000298023224E-2</v>
      </c>
      <c r="AU1218" s="5">
        <f t="shared" si="151"/>
        <v>0</v>
      </c>
      <c r="AV1218" s="11">
        <f t="shared" si="152"/>
        <v>0</v>
      </c>
      <c r="AW1218" s="5">
        <f t="shared" si="153"/>
        <v>0</v>
      </c>
    </row>
    <row r="1219" spans="1:49" x14ac:dyDescent="0.3">
      <c r="A1219" s="1" t="s">
        <v>544</v>
      </c>
      <c r="B1219" s="1" t="s">
        <v>119</v>
      </c>
      <c r="C1219" s="1" t="s">
        <v>120</v>
      </c>
      <c r="D1219" s="1" t="s">
        <v>121</v>
      </c>
      <c r="E1219" s="1" t="s">
        <v>81</v>
      </c>
      <c r="F1219" s="1" t="s">
        <v>543</v>
      </c>
      <c r="G1219" s="1" t="s">
        <v>73</v>
      </c>
      <c r="H1219" s="1" t="s">
        <v>171</v>
      </c>
      <c r="I1219" s="2">
        <v>160</v>
      </c>
      <c r="J1219" s="2">
        <v>39.549999999999997</v>
      </c>
      <c r="K1219" s="2">
        <f t="shared" ref="K1219:K1282" si="157">SUM(N1219,P1219,R1219,T1219,X1219,Z1219,AB1219,AD1219,AG1219,AI1219,AK1219,V1219,AX1219,AZ1219,BB1219,BD1219)</f>
        <v>0</v>
      </c>
      <c r="L1219" s="2">
        <f t="shared" ref="L1219:L1282" si="158">SUM(M1219,AF1219,AM1219,AO1219,AQ1219,AS1219,AT1219)</f>
        <v>39.549999237060547</v>
      </c>
      <c r="AN1219" s="5" t="str">
        <f t="shared" si="154"/>
        <v/>
      </c>
      <c r="AP1219" s="5" t="str">
        <f t="shared" si="155"/>
        <v/>
      </c>
      <c r="AR1219" s="5" t="str">
        <f t="shared" si="156"/>
        <v/>
      </c>
      <c r="AT1219" s="2">
        <v>39.549999237060547</v>
      </c>
      <c r="AU1219" s="5">
        <f t="shared" si="151"/>
        <v>0</v>
      </c>
      <c r="AV1219" s="11">
        <f t="shared" si="152"/>
        <v>0</v>
      </c>
      <c r="AW1219" s="5">
        <f t="shared" si="153"/>
        <v>0</v>
      </c>
    </row>
    <row r="1220" spans="1:49" x14ac:dyDescent="0.3">
      <c r="A1220" s="1" t="s">
        <v>544</v>
      </c>
      <c r="B1220" s="1" t="s">
        <v>119</v>
      </c>
      <c r="C1220" s="1" t="s">
        <v>120</v>
      </c>
      <c r="D1220" s="1" t="s">
        <v>121</v>
      </c>
      <c r="E1220" s="1" t="s">
        <v>82</v>
      </c>
      <c r="F1220" s="1" t="s">
        <v>543</v>
      </c>
      <c r="G1220" s="1" t="s">
        <v>73</v>
      </c>
      <c r="H1220" s="1" t="s">
        <v>171</v>
      </c>
      <c r="I1220" s="2">
        <v>160</v>
      </c>
      <c r="J1220" s="2">
        <v>38.78</v>
      </c>
      <c r="K1220" s="2">
        <f t="shared" si="157"/>
        <v>0</v>
      </c>
      <c r="L1220" s="2">
        <f t="shared" si="158"/>
        <v>38.779998779296882</v>
      </c>
      <c r="AN1220" s="5" t="str">
        <f t="shared" si="154"/>
        <v/>
      </c>
      <c r="AP1220" s="5" t="str">
        <f t="shared" si="155"/>
        <v/>
      </c>
      <c r="AR1220" s="5" t="str">
        <f t="shared" si="156"/>
        <v/>
      </c>
      <c r="AT1220" s="2">
        <v>38.779998779296882</v>
      </c>
      <c r="AU1220" s="5">
        <f t="shared" ref="AU1220:AU1283" si="159">SUM(O1220,Q1220,S1220,U1220,Y1220,AA1220,AC1220,AE1220,AH1220,AJ1220,AL1220,W1220,AY1220,BA1220,BC1220,BE1220)</f>
        <v>0</v>
      </c>
      <c r="AV1220" s="11">
        <f t="shared" ref="AV1220:AV1283" si="160">(AU1220/$AU$1800)*100</f>
        <v>0</v>
      </c>
      <c r="AW1220" s="5">
        <f t="shared" ref="AW1220:AW1283" si="161">(AV1220/100)*$AW$1</f>
        <v>0</v>
      </c>
    </row>
    <row r="1221" spans="1:49" x14ac:dyDescent="0.3">
      <c r="A1221" s="1" t="s">
        <v>544</v>
      </c>
      <c r="B1221" s="1" t="s">
        <v>119</v>
      </c>
      <c r="C1221" s="1" t="s">
        <v>120</v>
      </c>
      <c r="D1221" s="1" t="s">
        <v>121</v>
      </c>
      <c r="E1221" s="1" t="s">
        <v>86</v>
      </c>
      <c r="F1221" s="1" t="s">
        <v>543</v>
      </c>
      <c r="G1221" s="1" t="s">
        <v>73</v>
      </c>
      <c r="H1221" s="1" t="s">
        <v>171</v>
      </c>
      <c r="I1221" s="2">
        <v>160</v>
      </c>
      <c r="J1221" s="2">
        <v>40</v>
      </c>
      <c r="K1221" s="2">
        <f t="shared" si="157"/>
        <v>0</v>
      </c>
      <c r="L1221" s="2">
        <f t="shared" si="158"/>
        <v>40</v>
      </c>
      <c r="AN1221" s="5" t="str">
        <f t="shared" si="154"/>
        <v/>
      </c>
      <c r="AP1221" s="5" t="str">
        <f t="shared" si="155"/>
        <v/>
      </c>
      <c r="AR1221" s="5" t="str">
        <f t="shared" si="156"/>
        <v/>
      </c>
      <c r="AT1221" s="2">
        <v>40</v>
      </c>
      <c r="AU1221" s="5">
        <f t="shared" si="159"/>
        <v>0</v>
      </c>
      <c r="AV1221" s="11">
        <f t="shared" si="160"/>
        <v>0</v>
      </c>
      <c r="AW1221" s="5">
        <f t="shared" si="161"/>
        <v>0</v>
      </c>
    </row>
    <row r="1222" spans="1:49" x14ac:dyDescent="0.3">
      <c r="A1222" s="1" t="s">
        <v>544</v>
      </c>
      <c r="B1222" s="1" t="s">
        <v>119</v>
      </c>
      <c r="C1222" s="1" t="s">
        <v>120</v>
      </c>
      <c r="D1222" s="1" t="s">
        <v>121</v>
      </c>
      <c r="E1222" s="1" t="s">
        <v>79</v>
      </c>
      <c r="F1222" s="1" t="s">
        <v>543</v>
      </c>
      <c r="G1222" s="1" t="s">
        <v>73</v>
      </c>
      <c r="H1222" s="1" t="s">
        <v>171</v>
      </c>
      <c r="I1222" s="2">
        <v>160</v>
      </c>
      <c r="J1222" s="2">
        <v>0.09</v>
      </c>
      <c r="K1222" s="2">
        <f t="shared" si="157"/>
        <v>0</v>
      </c>
      <c r="L1222" s="2">
        <f t="shared" si="158"/>
        <v>9.0000003576278687E-2</v>
      </c>
      <c r="AN1222" s="5" t="str">
        <f t="shared" si="154"/>
        <v/>
      </c>
      <c r="AP1222" s="5" t="str">
        <f t="shared" si="155"/>
        <v/>
      </c>
      <c r="AR1222" s="5" t="str">
        <f t="shared" si="156"/>
        <v/>
      </c>
      <c r="AT1222" s="2">
        <v>9.0000003576278687E-2</v>
      </c>
      <c r="AU1222" s="5">
        <f t="shared" si="159"/>
        <v>0</v>
      </c>
      <c r="AV1222" s="11">
        <f t="shared" si="160"/>
        <v>0</v>
      </c>
      <c r="AW1222" s="5">
        <f t="shared" si="161"/>
        <v>0</v>
      </c>
    </row>
    <row r="1223" spans="1:49" x14ac:dyDescent="0.3">
      <c r="A1223" s="1" t="s">
        <v>544</v>
      </c>
      <c r="B1223" s="1" t="s">
        <v>119</v>
      </c>
      <c r="C1223" s="1" t="s">
        <v>120</v>
      </c>
      <c r="D1223" s="1" t="s">
        <v>121</v>
      </c>
      <c r="E1223" s="1" t="s">
        <v>62</v>
      </c>
      <c r="F1223" s="1" t="s">
        <v>543</v>
      </c>
      <c r="G1223" s="1" t="s">
        <v>73</v>
      </c>
      <c r="H1223" s="1" t="s">
        <v>171</v>
      </c>
      <c r="I1223" s="2">
        <v>160</v>
      </c>
      <c r="J1223" s="2">
        <v>0.09</v>
      </c>
      <c r="K1223" s="2">
        <f t="shared" si="157"/>
        <v>0</v>
      </c>
      <c r="L1223" s="2">
        <f t="shared" si="158"/>
        <v>9.0000003576278687E-2</v>
      </c>
      <c r="AN1223" s="5" t="str">
        <f t="shared" si="154"/>
        <v/>
      </c>
      <c r="AP1223" s="5" t="str">
        <f t="shared" si="155"/>
        <v/>
      </c>
      <c r="AR1223" s="5" t="str">
        <f t="shared" si="156"/>
        <v/>
      </c>
      <c r="AT1223" s="2">
        <v>9.0000003576278687E-2</v>
      </c>
      <c r="AU1223" s="5">
        <f t="shared" si="159"/>
        <v>0</v>
      </c>
      <c r="AV1223" s="11">
        <f t="shared" si="160"/>
        <v>0</v>
      </c>
      <c r="AW1223" s="5">
        <f t="shared" si="161"/>
        <v>0</v>
      </c>
    </row>
    <row r="1224" spans="1:49" x14ac:dyDescent="0.3">
      <c r="A1224" s="1" t="s">
        <v>544</v>
      </c>
      <c r="B1224" s="1" t="s">
        <v>119</v>
      </c>
      <c r="C1224" s="1" t="s">
        <v>120</v>
      </c>
      <c r="D1224" s="1" t="s">
        <v>121</v>
      </c>
      <c r="E1224" s="1" t="s">
        <v>87</v>
      </c>
      <c r="F1224" s="1" t="s">
        <v>543</v>
      </c>
      <c r="G1224" s="1" t="s">
        <v>73</v>
      </c>
      <c r="H1224" s="1" t="s">
        <v>171</v>
      </c>
      <c r="I1224" s="2">
        <v>160</v>
      </c>
      <c r="J1224" s="2">
        <v>40</v>
      </c>
      <c r="K1224" s="2">
        <f t="shared" si="157"/>
        <v>0</v>
      </c>
      <c r="L1224" s="2">
        <f t="shared" si="158"/>
        <v>40</v>
      </c>
      <c r="AN1224" s="5" t="str">
        <f t="shared" si="154"/>
        <v/>
      </c>
      <c r="AP1224" s="5" t="str">
        <f t="shared" si="155"/>
        <v/>
      </c>
      <c r="AR1224" s="5" t="str">
        <f t="shared" si="156"/>
        <v/>
      </c>
      <c r="AT1224" s="2">
        <v>40</v>
      </c>
      <c r="AU1224" s="5">
        <f t="shared" si="159"/>
        <v>0</v>
      </c>
      <c r="AV1224" s="11">
        <f t="shared" si="160"/>
        <v>0</v>
      </c>
      <c r="AW1224" s="5">
        <f t="shared" si="161"/>
        <v>0</v>
      </c>
    </row>
    <row r="1225" spans="1:49" x14ac:dyDescent="0.3">
      <c r="A1225" s="1" t="s">
        <v>545</v>
      </c>
      <c r="B1225" s="1" t="s">
        <v>119</v>
      </c>
      <c r="C1225" s="1" t="s">
        <v>120</v>
      </c>
      <c r="D1225" s="1" t="s">
        <v>121</v>
      </c>
      <c r="E1225" s="1" t="s">
        <v>82</v>
      </c>
      <c r="F1225" s="1" t="s">
        <v>265</v>
      </c>
      <c r="G1225" s="1" t="s">
        <v>73</v>
      </c>
      <c r="H1225" s="1" t="s">
        <v>171</v>
      </c>
      <c r="I1225" s="2">
        <v>640</v>
      </c>
      <c r="J1225" s="2">
        <v>0.09</v>
      </c>
      <c r="K1225" s="2">
        <f t="shared" si="157"/>
        <v>0</v>
      </c>
      <c r="L1225" s="2">
        <f t="shared" si="158"/>
        <v>9.0000003576278687E-2</v>
      </c>
      <c r="AN1225" s="5" t="str">
        <f t="shared" si="154"/>
        <v/>
      </c>
      <c r="AP1225" s="5" t="str">
        <f t="shared" si="155"/>
        <v/>
      </c>
      <c r="AR1225" s="5" t="str">
        <f t="shared" si="156"/>
        <v/>
      </c>
      <c r="AT1225" s="2">
        <v>9.0000003576278687E-2</v>
      </c>
      <c r="AU1225" s="5">
        <f t="shared" si="159"/>
        <v>0</v>
      </c>
      <c r="AV1225" s="11">
        <f t="shared" si="160"/>
        <v>0</v>
      </c>
      <c r="AW1225" s="5">
        <f t="shared" si="161"/>
        <v>0</v>
      </c>
    </row>
    <row r="1226" spans="1:49" x14ac:dyDescent="0.3">
      <c r="A1226" s="1" t="s">
        <v>545</v>
      </c>
      <c r="B1226" s="1" t="s">
        <v>119</v>
      </c>
      <c r="C1226" s="1" t="s">
        <v>120</v>
      </c>
      <c r="D1226" s="1" t="s">
        <v>121</v>
      </c>
      <c r="E1226" s="1" t="s">
        <v>71</v>
      </c>
      <c r="F1226" s="1" t="s">
        <v>265</v>
      </c>
      <c r="G1226" s="1" t="s">
        <v>73</v>
      </c>
      <c r="H1226" s="1" t="s">
        <v>171</v>
      </c>
      <c r="I1226" s="2">
        <v>640</v>
      </c>
      <c r="J1226" s="2">
        <v>0.09</v>
      </c>
      <c r="K1226" s="2">
        <f t="shared" si="157"/>
        <v>0</v>
      </c>
      <c r="L1226" s="2">
        <f t="shared" si="158"/>
        <v>9.0000003576278687E-2</v>
      </c>
      <c r="AN1226" s="5" t="str">
        <f t="shared" si="154"/>
        <v/>
      </c>
      <c r="AP1226" s="5" t="str">
        <f t="shared" si="155"/>
        <v/>
      </c>
      <c r="AR1226" s="5" t="str">
        <f t="shared" si="156"/>
        <v/>
      </c>
      <c r="AT1226" s="2">
        <v>9.0000003576278687E-2</v>
      </c>
      <c r="AU1226" s="5">
        <f t="shared" si="159"/>
        <v>0</v>
      </c>
      <c r="AV1226" s="11">
        <f t="shared" si="160"/>
        <v>0</v>
      </c>
      <c r="AW1226" s="5">
        <f t="shared" si="161"/>
        <v>0</v>
      </c>
    </row>
    <row r="1227" spans="1:49" x14ac:dyDescent="0.3">
      <c r="A1227" s="1" t="s">
        <v>545</v>
      </c>
      <c r="B1227" s="1" t="s">
        <v>119</v>
      </c>
      <c r="C1227" s="1" t="s">
        <v>120</v>
      </c>
      <c r="D1227" s="1" t="s">
        <v>121</v>
      </c>
      <c r="E1227" s="1" t="s">
        <v>74</v>
      </c>
      <c r="F1227" s="1" t="s">
        <v>265</v>
      </c>
      <c r="G1227" s="1" t="s">
        <v>73</v>
      </c>
      <c r="H1227" s="1" t="s">
        <v>171</v>
      </c>
      <c r="I1227" s="2">
        <v>640</v>
      </c>
      <c r="J1227" s="2">
        <v>0.09</v>
      </c>
      <c r="K1227" s="2">
        <f t="shared" si="157"/>
        <v>0</v>
      </c>
      <c r="L1227" s="2">
        <f t="shared" si="158"/>
        <v>9.0000003576278687E-2</v>
      </c>
      <c r="AN1227" s="5" t="str">
        <f t="shared" si="154"/>
        <v/>
      </c>
      <c r="AP1227" s="5" t="str">
        <f t="shared" si="155"/>
        <v/>
      </c>
      <c r="AR1227" s="5" t="str">
        <f t="shared" si="156"/>
        <v/>
      </c>
      <c r="AT1227" s="2">
        <v>9.0000003576278687E-2</v>
      </c>
      <c r="AU1227" s="5">
        <f t="shared" si="159"/>
        <v>0</v>
      </c>
      <c r="AV1227" s="11">
        <f t="shared" si="160"/>
        <v>0</v>
      </c>
      <c r="AW1227" s="5">
        <f t="shared" si="161"/>
        <v>0</v>
      </c>
    </row>
    <row r="1228" spans="1:49" x14ac:dyDescent="0.3">
      <c r="A1228" s="1" t="s">
        <v>545</v>
      </c>
      <c r="B1228" s="1" t="s">
        <v>119</v>
      </c>
      <c r="C1228" s="1" t="s">
        <v>120</v>
      </c>
      <c r="D1228" s="1" t="s">
        <v>121</v>
      </c>
      <c r="E1228" s="1" t="s">
        <v>81</v>
      </c>
      <c r="F1228" s="1" t="s">
        <v>265</v>
      </c>
      <c r="G1228" s="1" t="s">
        <v>73</v>
      </c>
      <c r="H1228" s="1" t="s">
        <v>171</v>
      </c>
      <c r="I1228" s="2">
        <v>640</v>
      </c>
      <c r="J1228" s="2">
        <v>0.09</v>
      </c>
      <c r="K1228" s="2">
        <f t="shared" si="157"/>
        <v>0</v>
      </c>
      <c r="L1228" s="2">
        <f t="shared" si="158"/>
        <v>9.0000003576278687E-2</v>
      </c>
      <c r="AN1228" s="5" t="str">
        <f t="shared" si="154"/>
        <v/>
      </c>
      <c r="AP1228" s="5" t="str">
        <f t="shared" si="155"/>
        <v/>
      </c>
      <c r="AR1228" s="5" t="str">
        <f t="shared" si="156"/>
        <v/>
      </c>
      <c r="AT1228" s="2">
        <v>9.0000003576278687E-2</v>
      </c>
      <c r="AU1228" s="5">
        <f t="shared" si="159"/>
        <v>0</v>
      </c>
      <c r="AV1228" s="11">
        <f t="shared" si="160"/>
        <v>0</v>
      </c>
      <c r="AW1228" s="5">
        <f t="shared" si="161"/>
        <v>0</v>
      </c>
    </row>
    <row r="1229" spans="1:49" x14ac:dyDescent="0.3">
      <c r="A1229" s="1" t="s">
        <v>545</v>
      </c>
      <c r="B1229" s="1" t="s">
        <v>119</v>
      </c>
      <c r="C1229" s="1" t="s">
        <v>120</v>
      </c>
      <c r="D1229" s="1" t="s">
        <v>121</v>
      </c>
      <c r="E1229" s="1" t="s">
        <v>74</v>
      </c>
      <c r="F1229" s="1" t="s">
        <v>543</v>
      </c>
      <c r="G1229" s="1" t="s">
        <v>73</v>
      </c>
      <c r="H1229" s="1" t="s">
        <v>171</v>
      </c>
      <c r="I1229" s="2">
        <v>640</v>
      </c>
      <c r="J1229" s="2">
        <v>7.0000000000000007E-2</v>
      </c>
      <c r="K1229" s="2">
        <f t="shared" si="157"/>
        <v>0</v>
      </c>
      <c r="L1229" s="2">
        <f t="shared" si="158"/>
        <v>7.0000000298023224E-2</v>
      </c>
      <c r="AN1229" s="5" t="str">
        <f t="shared" si="154"/>
        <v/>
      </c>
      <c r="AP1229" s="5" t="str">
        <f t="shared" si="155"/>
        <v/>
      </c>
      <c r="AR1229" s="5" t="str">
        <f t="shared" si="156"/>
        <v/>
      </c>
      <c r="AT1229" s="2">
        <v>7.0000000298023224E-2</v>
      </c>
      <c r="AU1229" s="5">
        <f t="shared" si="159"/>
        <v>0</v>
      </c>
      <c r="AV1229" s="11">
        <f t="shared" si="160"/>
        <v>0</v>
      </c>
      <c r="AW1229" s="5">
        <f t="shared" si="161"/>
        <v>0</v>
      </c>
    </row>
    <row r="1230" spans="1:49" x14ac:dyDescent="0.3">
      <c r="A1230" s="1" t="s">
        <v>545</v>
      </c>
      <c r="B1230" s="1" t="s">
        <v>119</v>
      </c>
      <c r="C1230" s="1" t="s">
        <v>120</v>
      </c>
      <c r="D1230" s="1" t="s">
        <v>121</v>
      </c>
      <c r="E1230" s="1" t="s">
        <v>70</v>
      </c>
      <c r="F1230" s="1" t="s">
        <v>543</v>
      </c>
      <c r="G1230" s="1" t="s">
        <v>73</v>
      </c>
      <c r="H1230" s="1" t="s">
        <v>171</v>
      </c>
      <c r="I1230" s="2">
        <v>640</v>
      </c>
      <c r="J1230" s="2">
        <v>7.0000000000000007E-2</v>
      </c>
      <c r="K1230" s="2">
        <f t="shared" si="157"/>
        <v>0</v>
      </c>
      <c r="L1230" s="2">
        <f t="shared" si="158"/>
        <v>7.0000000298023224E-2</v>
      </c>
      <c r="AN1230" s="5" t="str">
        <f t="shared" si="154"/>
        <v/>
      </c>
      <c r="AP1230" s="5" t="str">
        <f t="shared" si="155"/>
        <v/>
      </c>
      <c r="AR1230" s="5" t="str">
        <f t="shared" si="156"/>
        <v/>
      </c>
      <c r="AT1230" s="2">
        <v>7.0000000298023224E-2</v>
      </c>
      <c r="AU1230" s="5">
        <f t="shared" si="159"/>
        <v>0</v>
      </c>
      <c r="AV1230" s="11">
        <f t="shared" si="160"/>
        <v>0</v>
      </c>
      <c r="AW1230" s="5">
        <f t="shared" si="161"/>
        <v>0</v>
      </c>
    </row>
    <row r="1231" spans="1:49" x14ac:dyDescent="0.3">
      <c r="A1231" s="1" t="s">
        <v>545</v>
      </c>
      <c r="B1231" s="1" t="s">
        <v>119</v>
      </c>
      <c r="C1231" s="1" t="s">
        <v>120</v>
      </c>
      <c r="D1231" s="1" t="s">
        <v>121</v>
      </c>
      <c r="E1231" s="1" t="s">
        <v>69</v>
      </c>
      <c r="F1231" s="1" t="s">
        <v>543</v>
      </c>
      <c r="G1231" s="1" t="s">
        <v>73</v>
      </c>
      <c r="H1231" s="1" t="s">
        <v>171</v>
      </c>
      <c r="I1231" s="2">
        <v>640</v>
      </c>
      <c r="J1231" s="2">
        <v>0.06</v>
      </c>
      <c r="K1231" s="2">
        <f t="shared" si="157"/>
        <v>0</v>
      </c>
      <c r="L1231" s="2">
        <f t="shared" si="158"/>
        <v>5.9999998658895493E-2</v>
      </c>
      <c r="AN1231" s="5" t="str">
        <f t="shared" si="154"/>
        <v/>
      </c>
      <c r="AP1231" s="5" t="str">
        <f t="shared" si="155"/>
        <v/>
      </c>
      <c r="AR1231" s="5" t="str">
        <f t="shared" si="156"/>
        <v/>
      </c>
      <c r="AT1231" s="2">
        <v>5.9999998658895493E-2</v>
      </c>
      <c r="AU1231" s="5">
        <f t="shared" si="159"/>
        <v>0</v>
      </c>
      <c r="AV1231" s="11">
        <f t="shared" si="160"/>
        <v>0</v>
      </c>
      <c r="AW1231" s="5">
        <f t="shared" si="161"/>
        <v>0</v>
      </c>
    </row>
    <row r="1232" spans="1:49" x14ac:dyDescent="0.3">
      <c r="A1232" s="1" t="s">
        <v>545</v>
      </c>
      <c r="B1232" s="1" t="s">
        <v>119</v>
      </c>
      <c r="C1232" s="1" t="s">
        <v>120</v>
      </c>
      <c r="D1232" s="1" t="s">
        <v>121</v>
      </c>
      <c r="E1232" s="1" t="s">
        <v>91</v>
      </c>
      <c r="F1232" s="1" t="s">
        <v>543</v>
      </c>
      <c r="G1232" s="1" t="s">
        <v>73</v>
      </c>
      <c r="H1232" s="1" t="s">
        <v>171</v>
      </c>
      <c r="I1232" s="2">
        <v>640</v>
      </c>
      <c r="J1232" s="2">
        <v>7.0000000000000007E-2</v>
      </c>
      <c r="K1232" s="2">
        <f t="shared" si="157"/>
        <v>0</v>
      </c>
      <c r="L1232" s="2">
        <f t="shared" si="158"/>
        <v>6.9999998435378075E-2</v>
      </c>
      <c r="AN1232" s="5" t="str">
        <f t="shared" si="154"/>
        <v/>
      </c>
      <c r="AP1232" s="5" t="str">
        <f t="shared" si="155"/>
        <v/>
      </c>
      <c r="AR1232" s="5" t="str">
        <f t="shared" si="156"/>
        <v/>
      </c>
      <c r="AT1232" s="2">
        <v>6.9999998435378075E-2</v>
      </c>
      <c r="AU1232" s="5">
        <f t="shared" si="159"/>
        <v>0</v>
      </c>
      <c r="AV1232" s="11">
        <f t="shared" si="160"/>
        <v>0</v>
      </c>
      <c r="AW1232" s="5">
        <f t="shared" si="161"/>
        <v>0</v>
      </c>
    </row>
    <row r="1233" spans="1:49" x14ac:dyDescent="0.3">
      <c r="A1233" s="1" t="s">
        <v>545</v>
      </c>
      <c r="B1233" s="1" t="s">
        <v>119</v>
      </c>
      <c r="C1233" s="1" t="s">
        <v>120</v>
      </c>
      <c r="D1233" s="1" t="s">
        <v>121</v>
      </c>
      <c r="E1233" s="1" t="s">
        <v>66</v>
      </c>
      <c r="F1233" s="1" t="s">
        <v>282</v>
      </c>
      <c r="G1233" s="1" t="s">
        <v>73</v>
      </c>
      <c r="H1233" s="1" t="s">
        <v>171</v>
      </c>
      <c r="I1233" s="2">
        <v>640</v>
      </c>
      <c r="J1233" s="2">
        <v>39.89</v>
      </c>
      <c r="K1233" s="2">
        <f t="shared" si="157"/>
        <v>0</v>
      </c>
      <c r="L1233" s="2">
        <f t="shared" si="158"/>
        <v>39.889999389648438</v>
      </c>
      <c r="AN1233" s="5" t="str">
        <f t="shared" si="154"/>
        <v/>
      </c>
      <c r="AP1233" s="5" t="str">
        <f t="shared" si="155"/>
        <v/>
      </c>
      <c r="AR1233" s="5" t="str">
        <f t="shared" si="156"/>
        <v/>
      </c>
      <c r="AT1233" s="2">
        <v>39.889999389648438</v>
      </c>
      <c r="AU1233" s="5">
        <f t="shared" si="159"/>
        <v>0</v>
      </c>
      <c r="AV1233" s="11">
        <f t="shared" si="160"/>
        <v>0</v>
      </c>
      <c r="AW1233" s="5">
        <f t="shared" si="161"/>
        <v>0</v>
      </c>
    </row>
    <row r="1234" spans="1:49" x14ac:dyDescent="0.3">
      <c r="A1234" s="1" t="s">
        <v>545</v>
      </c>
      <c r="B1234" s="1" t="s">
        <v>119</v>
      </c>
      <c r="C1234" s="1" t="s">
        <v>120</v>
      </c>
      <c r="D1234" s="1" t="s">
        <v>121</v>
      </c>
      <c r="E1234" s="1" t="s">
        <v>62</v>
      </c>
      <c r="F1234" s="1" t="s">
        <v>282</v>
      </c>
      <c r="G1234" s="1" t="s">
        <v>73</v>
      </c>
      <c r="H1234" s="1" t="s">
        <v>171</v>
      </c>
      <c r="I1234" s="2">
        <v>640</v>
      </c>
      <c r="J1234" s="2">
        <v>37.56</v>
      </c>
      <c r="K1234" s="2">
        <f t="shared" si="157"/>
        <v>0</v>
      </c>
      <c r="L1234" s="2">
        <f t="shared" si="158"/>
        <v>37.560001373291023</v>
      </c>
      <c r="AN1234" s="5" t="str">
        <f t="shared" si="154"/>
        <v/>
      </c>
      <c r="AP1234" s="5" t="str">
        <f t="shared" si="155"/>
        <v/>
      </c>
      <c r="AR1234" s="5" t="str">
        <f t="shared" si="156"/>
        <v/>
      </c>
      <c r="AT1234" s="2">
        <v>37.560001373291023</v>
      </c>
      <c r="AU1234" s="5">
        <f t="shared" si="159"/>
        <v>0</v>
      </c>
      <c r="AV1234" s="11">
        <f t="shared" si="160"/>
        <v>0</v>
      </c>
      <c r="AW1234" s="5">
        <f t="shared" si="161"/>
        <v>0</v>
      </c>
    </row>
    <row r="1235" spans="1:49" x14ac:dyDescent="0.3">
      <c r="A1235" s="1" t="s">
        <v>545</v>
      </c>
      <c r="B1235" s="1" t="s">
        <v>119</v>
      </c>
      <c r="C1235" s="1" t="s">
        <v>120</v>
      </c>
      <c r="D1235" s="1" t="s">
        <v>121</v>
      </c>
      <c r="E1235" s="1" t="s">
        <v>87</v>
      </c>
      <c r="F1235" s="1" t="s">
        <v>282</v>
      </c>
      <c r="G1235" s="1" t="s">
        <v>73</v>
      </c>
      <c r="H1235" s="1" t="s">
        <v>171</v>
      </c>
      <c r="I1235" s="2">
        <v>640</v>
      </c>
      <c r="J1235" s="2">
        <v>39.270000000000003</v>
      </c>
      <c r="K1235" s="2">
        <f t="shared" si="157"/>
        <v>0</v>
      </c>
      <c r="L1235" s="2">
        <f t="shared" si="158"/>
        <v>39.270000457763672</v>
      </c>
      <c r="AN1235" s="5" t="str">
        <f t="shared" si="154"/>
        <v/>
      </c>
      <c r="AP1235" s="5" t="str">
        <f t="shared" si="155"/>
        <v/>
      </c>
      <c r="AR1235" s="5" t="str">
        <f t="shared" si="156"/>
        <v/>
      </c>
      <c r="AT1235" s="2">
        <v>39.270000457763672</v>
      </c>
      <c r="AU1235" s="5">
        <f t="shared" si="159"/>
        <v>0</v>
      </c>
      <c r="AV1235" s="11">
        <f t="shared" si="160"/>
        <v>0</v>
      </c>
      <c r="AW1235" s="5">
        <f t="shared" si="161"/>
        <v>0</v>
      </c>
    </row>
    <row r="1236" spans="1:49" x14ac:dyDescent="0.3">
      <c r="A1236" s="1" t="s">
        <v>545</v>
      </c>
      <c r="B1236" s="1" t="s">
        <v>119</v>
      </c>
      <c r="C1236" s="1" t="s">
        <v>120</v>
      </c>
      <c r="D1236" s="1" t="s">
        <v>121</v>
      </c>
      <c r="E1236" s="1" t="s">
        <v>82</v>
      </c>
      <c r="F1236" s="1" t="s">
        <v>282</v>
      </c>
      <c r="G1236" s="1" t="s">
        <v>73</v>
      </c>
      <c r="H1236" s="1" t="s">
        <v>171</v>
      </c>
      <c r="I1236" s="2">
        <v>640</v>
      </c>
      <c r="J1236" s="2">
        <v>38.15</v>
      </c>
      <c r="K1236" s="2">
        <f t="shared" si="157"/>
        <v>0</v>
      </c>
      <c r="L1236" s="2">
        <f t="shared" si="158"/>
        <v>38.150001525878913</v>
      </c>
      <c r="AN1236" s="5" t="str">
        <f t="shared" si="154"/>
        <v/>
      </c>
      <c r="AP1236" s="5" t="str">
        <f t="shared" si="155"/>
        <v/>
      </c>
      <c r="AR1236" s="5" t="str">
        <f t="shared" si="156"/>
        <v/>
      </c>
      <c r="AT1236" s="2">
        <v>38.150001525878913</v>
      </c>
      <c r="AU1236" s="5">
        <f t="shared" si="159"/>
        <v>0</v>
      </c>
      <c r="AV1236" s="11">
        <f t="shared" si="160"/>
        <v>0</v>
      </c>
      <c r="AW1236" s="5">
        <f t="shared" si="161"/>
        <v>0</v>
      </c>
    </row>
    <row r="1237" spans="1:49" x14ac:dyDescent="0.3">
      <c r="A1237" s="1" t="s">
        <v>545</v>
      </c>
      <c r="B1237" s="1" t="s">
        <v>119</v>
      </c>
      <c r="C1237" s="1" t="s">
        <v>120</v>
      </c>
      <c r="D1237" s="1" t="s">
        <v>121</v>
      </c>
      <c r="E1237" s="1" t="s">
        <v>71</v>
      </c>
      <c r="F1237" s="1" t="s">
        <v>282</v>
      </c>
      <c r="G1237" s="1" t="s">
        <v>73</v>
      </c>
      <c r="H1237" s="1" t="s">
        <v>171</v>
      </c>
      <c r="I1237" s="2">
        <v>640</v>
      </c>
      <c r="J1237" s="2">
        <v>41.14</v>
      </c>
      <c r="K1237" s="2">
        <f t="shared" si="157"/>
        <v>0</v>
      </c>
      <c r="L1237" s="2">
        <f t="shared" si="158"/>
        <v>40</v>
      </c>
      <c r="AN1237" s="5" t="str">
        <f t="shared" si="154"/>
        <v/>
      </c>
      <c r="AP1237" s="5" t="str">
        <f t="shared" si="155"/>
        <v/>
      </c>
      <c r="AR1237" s="5" t="str">
        <f t="shared" si="156"/>
        <v/>
      </c>
      <c r="AT1237" s="2">
        <v>40</v>
      </c>
      <c r="AU1237" s="5">
        <f t="shared" si="159"/>
        <v>0</v>
      </c>
      <c r="AV1237" s="11">
        <f t="shared" si="160"/>
        <v>0</v>
      </c>
      <c r="AW1237" s="5">
        <f t="shared" si="161"/>
        <v>0</v>
      </c>
    </row>
    <row r="1238" spans="1:49" x14ac:dyDescent="0.3">
      <c r="A1238" s="1" t="s">
        <v>545</v>
      </c>
      <c r="B1238" s="1" t="s">
        <v>119</v>
      </c>
      <c r="C1238" s="1" t="s">
        <v>120</v>
      </c>
      <c r="D1238" s="1" t="s">
        <v>121</v>
      </c>
      <c r="E1238" s="1" t="s">
        <v>90</v>
      </c>
      <c r="F1238" s="1" t="s">
        <v>282</v>
      </c>
      <c r="G1238" s="1" t="s">
        <v>73</v>
      </c>
      <c r="H1238" s="1" t="s">
        <v>171</v>
      </c>
      <c r="I1238" s="2">
        <v>640</v>
      </c>
      <c r="J1238" s="2">
        <v>41.71</v>
      </c>
      <c r="K1238" s="2">
        <f t="shared" si="157"/>
        <v>0</v>
      </c>
      <c r="L1238" s="2">
        <f t="shared" si="158"/>
        <v>40</v>
      </c>
      <c r="AN1238" s="5" t="str">
        <f t="shared" si="154"/>
        <v/>
      </c>
      <c r="AP1238" s="5" t="str">
        <f t="shared" si="155"/>
        <v/>
      </c>
      <c r="AR1238" s="5" t="str">
        <f t="shared" si="156"/>
        <v/>
      </c>
      <c r="AT1238" s="2">
        <v>40</v>
      </c>
      <c r="AU1238" s="5">
        <f t="shared" si="159"/>
        <v>0</v>
      </c>
      <c r="AV1238" s="11">
        <f t="shared" si="160"/>
        <v>0</v>
      </c>
      <c r="AW1238" s="5">
        <f t="shared" si="161"/>
        <v>0</v>
      </c>
    </row>
    <row r="1239" spans="1:49" x14ac:dyDescent="0.3">
      <c r="A1239" s="1" t="s">
        <v>545</v>
      </c>
      <c r="B1239" s="1" t="s">
        <v>119</v>
      </c>
      <c r="C1239" s="1" t="s">
        <v>120</v>
      </c>
      <c r="D1239" s="1" t="s">
        <v>121</v>
      </c>
      <c r="E1239" s="1" t="s">
        <v>68</v>
      </c>
      <c r="F1239" s="1" t="s">
        <v>282</v>
      </c>
      <c r="G1239" s="1" t="s">
        <v>73</v>
      </c>
      <c r="H1239" s="1" t="s">
        <v>171</v>
      </c>
      <c r="I1239" s="2">
        <v>640</v>
      </c>
      <c r="J1239" s="2">
        <v>40</v>
      </c>
      <c r="K1239" s="2">
        <f t="shared" si="157"/>
        <v>0</v>
      </c>
      <c r="L1239" s="2">
        <f t="shared" si="158"/>
        <v>40</v>
      </c>
      <c r="AN1239" s="5" t="str">
        <f t="shared" si="154"/>
        <v/>
      </c>
      <c r="AP1239" s="5" t="str">
        <f t="shared" si="155"/>
        <v/>
      </c>
      <c r="AR1239" s="5" t="str">
        <f t="shared" si="156"/>
        <v/>
      </c>
      <c r="AT1239" s="2">
        <v>40</v>
      </c>
      <c r="AU1239" s="5">
        <f t="shared" si="159"/>
        <v>0</v>
      </c>
      <c r="AV1239" s="11">
        <f t="shared" si="160"/>
        <v>0</v>
      </c>
      <c r="AW1239" s="5">
        <f t="shared" si="161"/>
        <v>0</v>
      </c>
    </row>
    <row r="1240" spans="1:49" x14ac:dyDescent="0.3">
      <c r="A1240" s="1" t="s">
        <v>545</v>
      </c>
      <c r="B1240" s="1" t="s">
        <v>119</v>
      </c>
      <c r="C1240" s="1" t="s">
        <v>120</v>
      </c>
      <c r="D1240" s="1" t="s">
        <v>121</v>
      </c>
      <c r="E1240" s="1" t="s">
        <v>67</v>
      </c>
      <c r="F1240" s="1" t="s">
        <v>282</v>
      </c>
      <c r="G1240" s="1" t="s">
        <v>73</v>
      </c>
      <c r="H1240" s="1" t="s">
        <v>171</v>
      </c>
      <c r="I1240" s="2">
        <v>640</v>
      </c>
      <c r="J1240" s="2">
        <v>42.2</v>
      </c>
      <c r="K1240" s="2">
        <f t="shared" si="157"/>
        <v>0</v>
      </c>
      <c r="L1240" s="2">
        <f t="shared" si="158"/>
        <v>42.200000762939453</v>
      </c>
      <c r="AN1240" s="5" t="str">
        <f t="shared" si="154"/>
        <v/>
      </c>
      <c r="AP1240" s="5" t="str">
        <f t="shared" si="155"/>
        <v/>
      </c>
      <c r="AR1240" s="5" t="str">
        <f t="shared" si="156"/>
        <v/>
      </c>
      <c r="AT1240" s="2">
        <v>42.200000762939453</v>
      </c>
      <c r="AU1240" s="5">
        <f t="shared" si="159"/>
        <v>0</v>
      </c>
      <c r="AV1240" s="11">
        <f t="shared" si="160"/>
        <v>0</v>
      </c>
      <c r="AW1240" s="5">
        <f t="shared" si="161"/>
        <v>0</v>
      </c>
    </row>
    <row r="1241" spans="1:49" x14ac:dyDescent="0.3">
      <c r="A1241" s="1" t="s">
        <v>545</v>
      </c>
      <c r="B1241" s="1" t="s">
        <v>119</v>
      </c>
      <c r="C1241" s="1" t="s">
        <v>120</v>
      </c>
      <c r="D1241" s="1" t="s">
        <v>121</v>
      </c>
      <c r="E1241" s="1" t="s">
        <v>70</v>
      </c>
      <c r="F1241" s="1" t="s">
        <v>282</v>
      </c>
      <c r="G1241" s="1" t="s">
        <v>73</v>
      </c>
      <c r="H1241" s="1" t="s">
        <v>171</v>
      </c>
      <c r="I1241" s="2">
        <v>640</v>
      </c>
      <c r="J1241" s="2">
        <v>40.28</v>
      </c>
      <c r="K1241" s="2">
        <f t="shared" si="157"/>
        <v>0</v>
      </c>
      <c r="L1241" s="2">
        <f t="shared" si="158"/>
        <v>40</v>
      </c>
      <c r="AN1241" s="5" t="str">
        <f t="shared" si="154"/>
        <v/>
      </c>
      <c r="AP1241" s="5" t="str">
        <f t="shared" si="155"/>
        <v/>
      </c>
      <c r="AR1241" s="5" t="str">
        <f t="shared" si="156"/>
        <v/>
      </c>
      <c r="AT1241" s="2">
        <v>40</v>
      </c>
      <c r="AU1241" s="5">
        <f t="shared" si="159"/>
        <v>0</v>
      </c>
      <c r="AV1241" s="11">
        <f t="shared" si="160"/>
        <v>0</v>
      </c>
      <c r="AW1241" s="5">
        <f t="shared" si="161"/>
        <v>0</v>
      </c>
    </row>
    <row r="1242" spans="1:49" x14ac:dyDescent="0.3">
      <c r="A1242" s="1" t="s">
        <v>545</v>
      </c>
      <c r="B1242" s="1" t="s">
        <v>119</v>
      </c>
      <c r="C1242" s="1" t="s">
        <v>120</v>
      </c>
      <c r="D1242" s="1" t="s">
        <v>121</v>
      </c>
      <c r="E1242" s="1" t="s">
        <v>69</v>
      </c>
      <c r="F1242" s="1" t="s">
        <v>282</v>
      </c>
      <c r="G1242" s="1" t="s">
        <v>73</v>
      </c>
      <c r="H1242" s="1" t="s">
        <v>171</v>
      </c>
      <c r="I1242" s="2">
        <v>640</v>
      </c>
      <c r="J1242" s="2">
        <v>37.79</v>
      </c>
      <c r="K1242" s="2">
        <f t="shared" si="157"/>
        <v>0</v>
      </c>
      <c r="L1242" s="2">
        <f t="shared" si="158"/>
        <v>37.790000915527337</v>
      </c>
      <c r="AN1242" s="5" t="str">
        <f t="shared" si="154"/>
        <v/>
      </c>
      <c r="AP1242" s="5" t="str">
        <f t="shared" si="155"/>
        <v/>
      </c>
      <c r="AR1242" s="5" t="str">
        <f t="shared" si="156"/>
        <v/>
      </c>
      <c r="AT1242" s="2">
        <v>37.790000915527337</v>
      </c>
      <c r="AU1242" s="5">
        <f t="shared" si="159"/>
        <v>0</v>
      </c>
      <c r="AV1242" s="11">
        <f t="shared" si="160"/>
        <v>0</v>
      </c>
      <c r="AW1242" s="5">
        <f t="shared" si="161"/>
        <v>0</v>
      </c>
    </row>
    <row r="1243" spans="1:49" x14ac:dyDescent="0.3">
      <c r="A1243" s="1" t="s">
        <v>545</v>
      </c>
      <c r="B1243" s="1" t="s">
        <v>119</v>
      </c>
      <c r="C1243" s="1" t="s">
        <v>120</v>
      </c>
      <c r="D1243" s="1" t="s">
        <v>121</v>
      </c>
      <c r="E1243" s="1" t="s">
        <v>91</v>
      </c>
      <c r="F1243" s="1" t="s">
        <v>282</v>
      </c>
      <c r="G1243" s="1" t="s">
        <v>73</v>
      </c>
      <c r="H1243" s="1" t="s">
        <v>171</v>
      </c>
      <c r="I1243" s="2">
        <v>640</v>
      </c>
      <c r="J1243" s="2">
        <v>38.64</v>
      </c>
      <c r="K1243" s="2">
        <f t="shared" si="157"/>
        <v>0</v>
      </c>
      <c r="L1243" s="2">
        <f t="shared" si="158"/>
        <v>38.639999389648438</v>
      </c>
      <c r="AN1243" s="5" t="str">
        <f t="shared" si="154"/>
        <v/>
      </c>
      <c r="AP1243" s="5" t="str">
        <f t="shared" si="155"/>
        <v/>
      </c>
      <c r="AR1243" s="5" t="str">
        <f t="shared" si="156"/>
        <v/>
      </c>
      <c r="AT1243" s="2">
        <v>38.639999389648438</v>
      </c>
      <c r="AU1243" s="5">
        <f t="shared" si="159"/>
        <v>0</v>
      </c>
      <c r="AV1243" s="11">
        <f t="shared" si="160"/>
        <v>0</v>
      </c>
      <c r="AW1243" s="5">
        <f t="shared" si="161"/>
        <v>0</v>
      </c>
    </row>
    <row r="1244" spans="1:49" x14ac:dyDescent="0.3">
      <c r="A1244" s="1" t="s">
        <v>545</v>
      </c>
      <c r="B1244" s="1" t="s">
        <v>119</v>
      </c>
      <c r="C1244" s="1" t="s">
        <v>120</v>
      </c>
      <c r="D1244" s="1" t="s">
        <v>121</v>
      </c>
      <c r="E1244" s="1" t="s">
        <v>74</v>
      </c>
      <c r="F1244" s="1" t="s">
        <v>282</v>
      </c>
      <c r="G1244" s="1" t="s">
        <v>73</v>
      </c>
      <c r="H1244" s="1" t="s">
        <v>171</v>
      </c>
      <c r="I1244" s="2">
        <v>640</v>
      </c>
      <c r="J1244" s="2">
        <v>37.950000000000003</v>
      </c>
      <c r="K1244" s="2">
        <f t="shared" si="157"/>
        <v>0</v>
      </c>
      <c r="L1244" s="2">
        <f t="shared" si="158"/>
        <v>37.950000762939453</v>
      </c>
      <c r="AN1244" s="5" t="str">
        <f t="shared" si="154"/>
        <v/>
      </c>
      <c r="AP1244" s="5" t="str">
        <f t="shared" si="155"/>
        <v/>
      </c>
      <c r="AR1244" s="5" t="str">
        <f t="shared" si="156"/>
        <v/>
      </c>
      <c r="AT1244" s="2">
        <v>37.950000762939453</v>
      </c>
      <c r="AU1244" s="5">
        <f t="shared" si="159"/>
        <v>0</v>
      </c>
      <c r="AV1244" s="11">
        <f t="shared" si="160"/>
        <v>0</v>
      </c>
      <c r="AW1244" s="5">
        <f t="shared" si="161"/>
        <v>0</v>
      </c>
    </row>
    <row r="1245" spans="1:49" x14ac:dyDescent="0.3">
      <c r="A1245" s="1" t="s">
        <v>545</v>
      </c>
      <c r="B1245" s="1" t="s">
        <v>119</v>
      </c>
      <c r="C1245" s="1" t="s">
        <v>120</v>
      </c>
      <c r="D1245" s="1" t="s">
        <v>121</v>
      </c>
      <c r="E1245" s="1" t="s">
        <v>81</v>
      </c>
      <c r="F1245" s="1" t="s">
        <v>282</v>
      </c>
      <c r="G1245" s="1" t="s">
        <v>73</v>
      </c>
      <c r="H1245" s="1" t="s">
        <v>171</v>
      </c>
      <c r="I1245" s="2">
        <v>640</v>
      </c>
      <c r="J1245" s="2">
        <v>39.840000000000003</v>
      </c>
      <c r="K1245" s="2">
        <f t="shared" si="157"/>
        <v>0</v>
      </c>
      <c r="L1245" s="2">
        <f t="shared" si="158"/>
        <v>39.840000152587891</v>
      </c>
      <c r="AN1245" s="5" t="str">
        <f t="shared" si="154"/>
        <v/>
      </c>
      <c r="AP1245" s="5" t="str">
        <f t="shared" si="155"/>
        <v/>
      </c>
      <c r="AR1245" s="5" t="str">
        <f t="shared" si="156"/>
        <v/>
      </c>
      <c r="AT1245" s="2">
        <v>39.840000152587891</v>
      </c>
      <c r="AU1245" s="5">
        <f t="shared" si="159"/>
        <v>0</v>
      </c>
      <c r="AV1245" s="11">
        <f t="shared" si="160"/>
        <v>0</v>
      </c>
      <c r="AW1245" s="5">
        <f t="shared" si="161"/>
        <v>0</v>
      </c>
    </row>
    <row r="1246" spans="1:49" x14ac:dyDescent="0.3">
      <c r="A1246" s="1" t="s">
        <v>545</v>
      </c>
      <c r="B1246" s="1" t="s">
        <v>119</v>
      </c>
      <c r="C1246" s="1" t="s">
        <v>120</v>
      </c>
      <c r="D1246" s="1" t="s">
        <v>121</v>
      </c>
      <c r="E1246" s="1" t="s">
        <v>86</v>
      </c>
      <c r="F1246" s="1" t="s">
        <v>282</v>
      </c>
      <c r="G1246" s="1" t="s">
        <v>73</v>
      </c>
      <c r="H1246" s="1" t="s">
        <v>171</v>
      </c>
      <c r="I1246" s="2">
        <v>640</v>
      </c>
      <c r="J1246" s="2">
        <v>41.73</v>
      </c>
      <c r="K1246" s="2">
        <f t="shared" si="157"/>
        <v>0</v>
      </c>
      <c r="L1246" s="2">
        <f t="shared" si="158"/>
        <v>40</v>
      </c>
      <c r="AN1246" s="5" t="str">
        <f t="shared" si="154"/>
        <v/>
      </c>
      <c r="AP1246" s="5" t="str">
        <f t="shared" si="155"/>
        <v/>
      </c>
      <c r="AR1246" s="5" t="str">
        <f t="shared" si="156"/>
        <v/>
      </c>
      <c r="AT1246" s="2">
        <v>40</v>
      </c>
      <c r="AU1246" s="5">
        <f t="shared" si="159"/>
        <v>0</v>
      </c>
      <c r="AV1246" s="11">
        <f t="shared" si="160"/>
        <v>0</v>
      </c>
      <c r="AW1246" s="5">
        <f t="shared" si="161"/>
        <v>0</v>
      </c>
    </row>
    <row r="1247" spans="1:49" x14ac:dyDescent="0.3">
      <c r="A1247" s="1" t="s">
        <v>545</v>
      </c>
      <c r="B1247" s="1" t="s">
        <v>119</v>
      </c>
      <c r="C1247" s="1" t="s">
        <v>120</v>
      </c>
      <c r="D1247" s="1" t="s">
        <v>121</v>
      </c>
      <c r="E1247" s="1" t="s">
        <v>79</v>
      </c>
      <c r="F1247" s="1" t="s">
        <v>282</v>
      </c>
      <c r="G1247" s="1" t="s">
        <v>73</v>
      </c>
      <c r="H1247" s="1" t="s">
        <v>171</v>
      </c>
      <c r="I1247" s="2">
        <v>640</v>
      </c>
      <c r="J1247" s="2">
        <v>39.79</v>
      </c>
      <c r="K1247" s="2">
        <f t="shared" si="157"/>
        <v>0</v>
      </c>
      <c r="L1247" s="2">
        <f t="shared" si="158"/>
        <v>39.790000915527337</v>
      </c>
      <c r="AN1247" s="5" t="str">
        <f t="shared" si="154"/>
        <v/>
      </c>
      <c r="AP1247" s="5" t="str">
        <f t="shared" si="155"/>
        <v/>
      </c>
      <c r="AR1247" s="5" t="str">
        <f t="shared" si="156"/>
        <v/>
      </c>
      <c r="AT1247" s="2">
        <v>39.790000915527337</v>
      </c>
      <c r="AU1247" s="5">
        <f t="shared" si="159"/>
        <v>0</v>
      </c>
      <c r="AV1247" s="11">
        <f t="shared" si="160"/>
        <v>0</v>
      </c>
      <c r="AW1247" s="5">
        <f t="shared" si="161"/>
        <v>0</v>
      </c>
    </row>
    <row r="1248" spans="1:49" x14ac:dyDescent="0.3">
      <c r="A1248" s="1" t="s">
        <v>545</v>
      </c>
      <c r="B1248" s="1" t="s">
        <v>119</v>
      </c>
      <c r="C1248" s="1" t="s">
        <v>120</v>
      </c>
      <c r="D1248" s="1" t="s">
        <v>121</v>
      </c>
      <c r="E1248" s="1" t="s">
        <v>80</v>
      </c>
      <c r="F1248" s="1" t="s">
        <v>282</v>
      </c>
      <c r="G1248" s="1" t="s">
        <v>73</v>
      </c>
      <c r="H1248" s="1" t="s">
        <v>171</v>
      </c>
      <c r="I1248" s="2">
        <v>640</v>
      </c>
      <c r="J1248" s="2">
        <v>42.51</v>
      </c>
      <c r="K1248" s="2">
        <f t="shared" si="157"/>
        <v>0</v>
      </c>
      <c r="L1248" s="2">
        <f t="shared" si="158"/>
        <v>42.509998321533203</v>
      </c>
      <c r="AN1248" s="5" t="str">
        <f t="shared" si="154"/>
        <v/>
      </c>
      <c r="AP1248" s="5" t="str">
        <f t="shared" si="155"/>
        <v/>
      </c>
      <c r="AR1248" s="5" t="str">
        <f t="shared" si="156"/>
        <v/>
      </c>
      <c r="AT1248" s="2">
        <v>42.509998321533203</v>
      </c>
      <c r="AU1248" s="5">
        <f t="shared" si="159"/>
        <v>0</v>
      </c>
      <c r="AV1248" s="11">
        <f t="shared" si="160"/>
        <v>0</v>
      </c>
      <c r="AW1248" s="5">
        <f t="shared" si="161"/>
        <v>0</v>
      </c>
    </row>
    <row r="1249" spans="1:49" x14ac:dyDescent="0.3">
      <c r="A1249" s="1" t="s">
        <v>546</v>
      </c>
      <c r="B1249" s="1" t="s">
        <v>140</v>
      </c>
      <c r="C1249" s="1" t="s">
        <v>547</v>
      </c>
      <c r="D1249" s="1" t="s">
        <v>548</v>
      </c>
      <c r="E1249" s="1" t="s">
        <v>71</v>
      </c>
      <c r="F1249" s="1" t="s">
        <v>282</v>
      </c>
      <c r="G1249" s="1" t="s">
        <v>73</v>
      </c>
      <c r="H1249" s="1" t="s">
        <v>171</v>
      </c>
      <c r="I1249" s="2">
        <v>160</v>
      </c>
      <c r="J1249" s="2">
        <v>0.09</v>
      </c>
      <c r="K1249" s="2">
        <f t="shared" si="157"/>
        <v>0</v>
      </c>
      <c r="L1249" s="2">
        <f t="shared" si="158"/>
        <v>9.0000003576278687E-2</v>
      </c>
      <c r="AN1249" s="5" t="str">
        <f t="shared" si="154"/>
        <v/>
      </c>
      <c r="AP1249" s="5" t="str">
        <f t="shared" si="155"/>
        <v/>
      </c>
      <c r="AR1249" s="5" t="str">
        <f t="shared" si="156"/>
        <v/>
      </c>
      <c r="AT1249" s="2">
        <v>9.0000003576278687E-2</v>
      </c>
      <c r="AU1249" s="5">
        <f t="shared" si="159"/>
        <v>0</v>
      </c>
      <c r="AV1249" s="11">
        <f t="shared" si="160"/>
        <v>0</v>
      </c>
      <c r="AW1249" s="5">
        <f t="shared" si="161"/>
        <v>0</v>
      </c>
    </row>
    <row r="1250" spans="1:49" x14ac:dyDescent="0.3">
      <c r="A1250" s="1" t="s">
        <v>546</v>
      </c>
      <c r="B1250" s="1" t="s">
        <v>140</v>
      </c>
      <c r="C1250" s="1" t="s">
        <v>547</v>
      </c>
      <c r="D1250" s="1" t="s">
        <v>548</v>
      </c>
      <c r="E1250" s="1" t="s">
        <v>74</v>
      </c>
      <c r="F1250" s="1" t="s">
        <v>282</v>
      </c>
      <c r="G1250" s="1" t="s">
        <v>73</v>
      </c>
      <c r="H1250" s="1" t="s">
        <v>171</v>
      </c>
      <c r="I1250" s="2">
        <v>160</v>
      </c>
      <c r="J1250" s="2">
        <v>0.09</v>
      </c>
      <c r="K1250" s="2">
        <f t="shared" si="157"/>
        <v>0</v>
      </c>
      <c r="L1250" s="2">
        <f t="shared" si="158"/>
        <v>9.0000003576278687E-2</v>
      </c>
      <c r="AN1250" s="5" t="str">
        <f t="shared" si="154"/>
        <v/>
      </c>
      <c r="AP1250" s="5" t="str">
        <f t="shared" si="155"/>
        <v/>
      </c>
      <c r="AR1250" s="5" t="str">
        <f t="shared" si="156"/>
        <v/>
      </c>
      <c r="AT1250" s="2">
        <v>9.0000003576278687E-2</v>
      </c>
      <c r="AU1250" s="5">
        <f t="shared" si="159"/>
        <v>0</v>
      </c>
      <c r="AV1250" s="11">
        <f t="shared" si="160"/>
        <v>0</v>
      </c>
      <c r="AW1250" s="5">
        <f t="shared" si="161"/>
        <v>0</v>
      </c>
    </row>
    <row r="1251" spans="1:49" x14ac:dyDescent="0.3">
      <c r="A1251" s="1" t="s">
        <v>546</v>
      </c>
      <c r="B1251" s="1" t="s">
        <v>140</v>
      </c>
      <c r="C1251" s="1" t="s">
        <v>547</v>
      </c>
      <c r="D1251" s="1" t="s">
        <v>548</v>
      </c>
      <c r="E1251" s="1" t="s">
        <v>66</v>
      </c>
      <c r="F1251" s="1" t="s">
        <v>330</v>
      </c>
      <c r="G1251" s="1" t="s">
        <v>73</v>
      </c>
      <c r="H1251" s="1" t="s">
        <v>171</v>
      </c>
      <c r="I1251" s="2">
        <v>160</v>
      </c>
      <c r="J1251" s="2">
        <v>7.0000000000000007E-2</v>
      </c>
      <c r="K1251" s="2">
        <f t="shared" si="157"/>
        <v>0</v>
      </c>
      <c r="L1251" s="2">
        <f t="shared" si="158"/>
        <v>7.0000000298023224E-2</v>
      </c>
      <c r="AN1251" s="5" t="str">
        <f t="shared" si="154"/>
        <v/>
      </c>
      <c r="AP1251" s="5" t="str">
        <f t="shared" si="155"/>
        <v/>
      </c>
      <c r="AR1251" s="5" t="str">
        <f t="shared" si="156"/>
        <v/>
      </c>
      <c r="AT1251" s="2">
        <v>7.0000000298023224E-2</v>
      </c>
      <c r="AU1251" s="5">
        <f t="shared" si="159"/>
        <v>0</v>
      </c>
      <c r="AV1251" s="11">
        <f t="shared" si="160"/>
        <v>0</v>
      </c>
      <c r="AW1251" s="5">
        <f t="shared" si="161"/>
        <v>0</v>
      </c>
    </row>
    <row r="1252" spans="1:49" x14ac:dyDescent="0.3">
      <c r="A1252" s="1" t="s">
        <v>546</v>
      </c>
      <c r="B1252" s="1" t="s">
        <v>140</v>
      </c>
      <c r="C1252" s="1" t="s">
        <v>547</v>
      </c>
      <c r="D1252" s="1" t="s">
        <v>548</v>
      </c>
      <c r="E1252" s="1" t="s">
        <v>62</v>
      </c>
      <c r="F1252" s="1" t="s">
        <v>330</v>
      </c>
      <c r="G1252" s="1" t="s">
        <v>73</v>
      </c>
      <c r="H1252" s="1" t="s">
        <v>171</v>
      </c>
      <c r="I1252" s="2">
        <v>160</v>
      </c>
      <c r="J1252" s="2">
        <v>7.0000000000000007E-2</v>
      </c>
      <c r="K1252" s="2">
        <f t="shared" si="157"/>
        <v>0</v>
      </c>
      <c r="L1252" s="2">
        <f t="shared" si="158"/>
        <v>7.0000000298023224E-2</v>
      </c>
      <c r="AN1252" s="5" t="str">
        <f t="shared" si="154"/>
        <v/>
      </c>
      <c r="AP1252" s="5" t="str">
        <f t="shared" si="155"/>
        <v/>
      </c>
      <c r="AR1252" s="5" t="str">
        <f t="shared" si="156"/>
        <v/>
      </c>
      <c r="AT1252" s="2">
        <v>7.0000000298023224E-2</v>
      </c>
      <c r="AU1252" s="5">
        <f t="shared" si="159"/>
        <v>0</v>
      </c>
      <c r="AV1252" s="11">
        <f t="shared" si="160"/>
        <v>0</v>
      </c>
      <c r="AW1252" s="5">
        <f t="shared" si="161"/>
        <v>0</v>
      </c>
    </row>
    <row r="1253" spans="1:49" x14ac:dyDescent="0.3">
      <c r="A1253" s="1" t="s">
        <v>546</v>
      </c>
      <c r="B1253" s="1" t="s">
        <v>140</v>
      </c>
      <c r="C1253" s="1" t="s">
        <v>547</v>
      </c>
      <c r="D1253" s="1" t="s">
        <v>548</v>
      </c>
      <c r="E1253" s="1" t="s">
        <v>68</v>
      </c>
      <c r="F1253" s="1" t="s">
        <v>330</v>
      </c>
      <c r="G1253" s="1" t="s">
        <v>73</v>
      </c>
      <c r="H1253" s="1" t="s">
        <v>171</v>
      </c>
      <c r="I1253" s="2">
        <v>160</v>
      </c>
      <c r="J1253" s="2">
        <v>40.729999999999997</v>
      </c>
      <c r="K1253" s="2">
        <f t="shared" si="157"/>
        <v>0</v>
      </c>
      <c r="L1253" s="2">
        <f t="shared" si="158"/>
        <v>40</v>
      </c>
      <c r="AN1253" s="5" t="str">
        <f t="shared" si="154"/>
        <v/>
      </c>
      <c r="AP1253" s="5" t="str">
        <f t="shared" si="155"/>
        <v/>
      </c>
      <c r="AR1253" s="5" t="str">
        <f t="shared" si="156"/>
        <v/>
      </c>
      <c r="AT1253" s="2">
        <v>40</v>
      </c>
      <c r="AU1253" s="5">
        <f t="shared" si="159"/>
        <v>0</v>
      </c>
      <c r="AV1253" s="11">
        <f t="shared" si="160"/>
        <v>0</v>
      </c>
      <c r="AW1253" s="5">
        <f t="shared" si="161"/>
        <v>0</v>
      </c>
    </row>
    <row r="1254" spans="1:49" x14ac:dyDescent="0.3">
      <c r="A1254" s="1" t="s">
        <v>546</v>
      </c>
      <c r="B1254" s="1" t="s">
        <v>140</v>
      </c>
      <c r="C1254" s="1" t="s">
        <v>547</v>
      </c>
      <c r="D1254" s="1" t="s">
        <v>548</v>
      </c>
      <c r="E1254" s="1" t="s">
        <v>67</v>
      </c>
      <c r="F1254" s="1" t="s">
        <v>330</v>
      </c>
      <c r="G1254" s="1" t="s">
        <v>73</v>
      </c>
      <c r="H1254" s="1" t="s">
        <v>171</v>
      </c>
      <c r="I1254" s="2">
        <v>160</v>
      </c>
      <c r="J1254" s="2">
        <v>41.46</v>
      </c>
      <c r="K1254" s="2">
        <f t="shared" si="157"/>
        <v>0</v>
      </c>
      <c r="L1254" s="2">
        <f t="shared" si="158"/>
        <v>40</v>
      </c>
      <c r="AN1254" s="5" t="str">
        <f t="shared" si="154"/>
        <v/>
      </c>
      <c r="AP1254" s="5" t="str">
        <f t="shared" si="155"/>
        <v/>
      </c>
      <c r="AR1254" s="5" t="str">
        <f t="shared" si="156"/>
        <v/>
      </c>
      <c r="AT1254" s="2">
        <v>40</v>
      </c>
      <c r="AU1254" s="5">
        <f t="shared" si="159"/>
        <v>0</v>
      </c>
      <c r="AV1254" s="11">
        <f t="shared" si="160"/>
        <v>0</v>
      </c>
      <c r="AW1254" s="5">
        <f t="shared" si="161"/>
        <v>0</v>
      </c>
    </row>
    <row r="1255" spans="1:49" x14ac:dyDescent="0.3">
      <c r="A1255" s="1" t="s">
        <v>546</v>
      </c>
      <c r="B1255" s="1" t="s">
        <v>140</v>
      </c>
      <c r="C1255" s="1" t="s">
        <v>547</v>
      </c>
      <c r="D1255" s="1" t="s">
        <v>548</v>
      </c>
      <c r="E1255" s="1" t="s">
        <v>70</v>
      </c>
      <c r="F1255" s="1" t="s">
        <v>330</v>
      </c>
      <c r="G1255" s="1" t="s">
        <v>73</v>
      </c>
      <c r="H1255" s="1" t="s">
        <v>171</v>
      </c>
      <c r="I1255" s="2">
        <v>160</v>
      </c>
      <c r="J1255" s="2">
        <v>37.51</v>
      </c>
      <c r="K1255" s="2">
        <f t="shared" si="157"/>
        <v>0</v>
      </c>
      <c r="L1255" s="2">
        <f t="shared" si="158"/>
        <v>37.509998321533203</v>
      </c>
      <c r="AN1255" s="5" t="str">
        <f t="shared" si="154"/>
        <v/>
      </c>
      <c r="AP1255" s="5" t="str">
        <f t="shared" si="155"/>
        <v/>
      </c>
      <c r="AR1255" s="5" t="str">
        <f t="shared" si="156"/>
        <v/>
      </c>
      <c r="AT1255" s="2">
        <v>37.509998321533203</v>
      </c>
      <c r="AU1255" s="5">
        <f t="shared" si="159"/>
        <v>0</v>
      </c>
      <c r="AV1255" s="11">
        <f t="shared" si="160"/>
        <v>0</v>
      </c>
      <c r="AW1255" s="5">
        <f t="shared" si="161"/>
        <v>0</v>
      </c>
    </row>
    <row r="1256" spans="1:49" x14ac:dyDescent="0.3">
      <c r="A1256" s="1" t="s">
        <v>546</v>
      </c>
      <c r="B1256" s="1" t="s">
        <v>140</v>
      </c>
      <c r="C1256" s="1" t="s">
        <v>547</v>
      </c>
      <c r="D1256" s="1" t="s">
        <v>548</v>
      </c>
      <c r="E1256" s="1" t="s">
        <v>69</v>
      </c>
      <c r="F1256" s="1" t="s">
        <v>330</v>
      </c>
      <c r="G1256" s="1" t="s">
        <v>73</v>
      </c>
      <c r="H1256" s="1" t="s">
        <v>171</v>
      </c>
      <c r="I1256" s="2">
        <v>160</v>
      </c>
      <c r="J1256" s="2">
        <v>36.9</v>
      </c>
      <c r="K1256" s="2">
        <f t="shared" si="157"/>
        <v>0</v>
      </c>
      <c r="L1256" s="2">
        <f t="shared" si="158"/>
        <v>36.900001525878913</v>
      </c>
      <c r="AN1256" s="5" t="str">
        <f t="shared" si="154"/>
        <v/>
      </c>
      <c r="AP1256" s="5" t="str">
        <f t="shared" si="155"/>
        <v/>
      </c>
      <c r="AR1256" s="5" t="str">
        <f t="shared" si="156"/>
        <v/>
      </c>
      <c r="AT1256" s="2">
        <v>36.900001525878913</v>
      </c>
      <c r="AU1256" s="5">
        <f t="shared" si="159"/>
        <v>0</v>
      </c>
      <c r="AV1256" s="11">
        <f t="shared" si="160"/>
        <v>0</v>
      </c>
      <c r="AW1256" s="5">
        <f t="shared" si="161"/>
        <v>0</v>
      </c>
    </row>
    <row r="1257" spans="1:49" x14ac:dyDescent="0.3">
      <c r="A1257" s="1" t="s">
        <v>549</v>
      </c>
      <c r="B1257" s="1" t="s">
        <v>388</v>
      </c>
      <c r="C1257" s="1" t="s">
        <v>389</v>
      </c>
      <c r="D1257" s="1" t="s">
        <v>390</v>
      </c>
      <c r="E1257" s="1" t="s">
        <v>82</v>
      </c>
      <c r="F1257" s="1" t="s">
        <v>282</v>
      </c>
      <c r="G1257" s="1" t="s">
        <v>73</v>
      </c>
      <c r="H1257" s="1" t="s">
        <v>171</v>
      </c>
      <c r="I1257" s="2">
        <v>160</v>
      </c>
      <c r="J1257" s="2">
        <v>0.09</v>
      </c>
      <c r="K1257" s="2">
        <f t="shared" si="157"/>
        <v>0</v>
      </c>
      <c r="L1257" s="2">
        <f t="shared" si="158"/>
        <v>9.0000003576278687E-2</v>
      </c>
      <c r="AN1257" s="5" t="str">
        <f t="shared" si="154"/>
        <v/>
      </c>
      <c r="AP1257" s="5" t="str">
        <f t="shared" si="155"/>
        <v/>
      </c>
      <c r="AR1257" s="5" t="str">
        <f t="shared" si="156"/>
        <v/>
      </c>
      <c r="AT1257" s="2">
        <v>9.0000003576278687E-2</v>
      </c>
      <c r="AU1257" s="5">
        <f t="shared" si="159"/>
        <v>0</v>
      </c>
      <c r="AV1257" s="11">
        <f t="shared" si="160"/>
        <v>0</v>
      </c>
      <c r="AW1257" s="5">
        <f t="shared" si="161"/>
        <v>0</v>
      </c>
    </row>
    <row r="1258" spans="1:49" x14ac:dyDescent="0.3">
      <c r="A1258" s="1" t="s">
        <v>549</v>
      </c>
      <c r="B1258" s="1" t="s">
        <v>388</v>
      </c>
      <c r="C1258" s="1" t="s">
        <v>389</v>
      </c>
      <c r="D1258" s="1" t="s">
        <v>390</v>
      </c>
      <c r="E1258" s="1" t="s">
        <v>81</v>
      </c>
      <c r="F1258" s="1" t="s">
        <v>282</v>
      </c>
      <c r="G1258" s="1" t="s">
        <v>73</v>
      </c>
      <c r="H1258" s="1" t="s">
        <v>171</v>
      </c>
      <c r="I1258" s="2">
        <v>160</v>
      </c>
      <c r="J1258" s="2">
        <v>0.09</v>
      </c>
      <c r="K1258" s="2">
        <f t="shared" si="157"/>
        <v>0</v>
      </c>
      <c r="L1258" s="2">
        <f t="shared" si="158"/>
        <v>8.9999999850988388E-2</v>
      </c>
      <c r="AN1258" s="5" t="str">
        <f t="shared" si="154"/>
        <v/>
      </c>
      <c r="AP1258" s="5" t="str">
        <f t="shared" si="155"/>
        <v/>
      </c>
      <c r="AR1258" s="5" t="str">
        <f t="shared" si="156"/>
        <v/>
      </c>
      <c r="AT1258" s="2">
        <v>8.9999999850988388E-2</v>
      </c>
      <c r="AU1258" s="5">
        <f t="shared" si="159"/>
        <v>0</v>
      </c>
      <c r="AV1258" s="11">
        <f t="shared" si="160"/>
        <v>0</v>
      </c>
      <c r="AW1258" s="5">
        <f t="shared" si="161"/>
        <v>0</v>
      </c>
    </row>
    <row r="1259" spans="1:49" x14ac:dyDescent="0.3">
      <c r="A1259" s="1" t="s">
        <v>549</v>
      </c>
      <c r="B1259" s="1" t="s">
        <v>388</v>
      </c>
      <c r="C1259" s="1" t="s">
        <v>389</v>
      </c>
      <c r="D1259" s="1" t="s">
        <v>390</v>
      </c>
      <c r="E1259" s="1" t="s">
        <v>66</v>
      </c>
      <c r="F1259" s="1" t="s">
        <v>330</v>
      </c>
      <c r="G1259" s="1" t="s">
        <v>73</v>
      </c>
      <c r="H1259" s="1" t="s">
        <v>171</v>
      </c>
      <c r="I1259" s="2">
        <v>160</v>
      </c>
      <c r="J1259" s="2">
        <v>39.15</v>
      </c>
      <c r="K1259" s="2">
        <f t="shared" si="157"/>
        <v>11.620000243186951</v>
      </c>
      <c r="L1259" s="2">
        <f t="shared" si="158"/>
        <v>27.539999961853031</v>
      </c>
      <c r="T1259" s="8">
        <v>8.9700002670288086</v>
      </c>
      <c r="U1259" s="5">
        <v>497.2875137925148</v>
      </c>
      <c r="V1259" s="12">
        <v>1.3999999761581421</v>
      </c>
      <c r="W1259" s="5">
        <v>71.689498472213742</v>
      </c>
      <c r="AB1259" s="9">
        <v>1.25</v>
      </c>
      <c r="AC1259" s="5">
        <v>20.25</v>
      </c>
      <c r="AN1259" s="5" t="str">
        <f t="shared" si="154"/>
        <v/>
      </c>
      <c r="AP1259" s="5" t="str">
        <f t="shared" si="155"/>
        <v/>
      </c>
      <c r="AR1259" s="5" t="str">
        <f t="shared" si="156"/>
        <v/>
      </c>
      <c r="AT1259" s="2">
        <v>27.539999961853031</v>
      </c>
      <c r="AU1259" s="5">
        <f t="shared" si="159"/>
        <v>589.2270122647285</v>
      </c>
      <c r="AV1259" s="11">
        <f t="shared" si="160"/>
        <v>0.14173144634157361</v>
      </c>
      <c r="AW1259" s="5">
        <f t="shared" si="161"/>
        <v>141.73144634157362</v>
      </c>
    </row>
    <row r="1260" spans="1:49" x14ac:dyDescent="0.3">
      <c r="A1260" s="1" t="s">
        <v>549</v>
      </c>
      <c r="B1260" s="1" t="s">
        <v>388</v>
      </c>
      <c r="C1260" s="1" t="s">
        <v>389</v>
      </c>
      <c r="D1260" s="1" t="s">
        <v>390</v>
      </c>
      <c r="E1260" s="1" t="s">
        <v>62</v>
      </c>
      <c r="F1260" s="1" t="s">
        <v>330</v>
      </c>
      <c r="G1260" s="1" t="s">
        <v>73</v>
      </c>
      <c r="H1260" s="1" t="s">
        <v>171</v>
      </c>
      <c r="I1260" s="2">
        <v>160</v>
      </c>
      <c r="J1260" s="2">
        <v>38.700000000000003</v>
      </c>
      <c r="K1260" s="2">
        <f t="shared" si="157"/>
        <v>0.85999998822808266</v>
      </c>
      <c r="L1260" s="2">
        <f t="shared" si="158"/>
        <v>37.82999849319458</v>
      </c>
      <c r="T1260" s="8">
        <v>0.68999998643994331</v>
      </c>
      <c r="U1260" s="5">
        <v>52.064998919144273</v>
      </c>
      <c r="V1260" s="12">
        <v>0.17000000178813929</v>
      </c>
      <c r="W1260" s="5">
        <v>9.2115000179037452</v>
      </c>
      <c r="AN1260" s="5" t="str">
        <f t="shared" si="154"/>
        <v/>
      </c>
      <c r="AP1260" s="5" t="str">
        <f t="shared" si="155"/>
        <v/>
      </c>
      <c r="AR1260" s="5" t="str">
        <f t="shared" si="156"/>
        <v/>
      </c>
      <c r="AT1260" s="2">
        <v>37.82999849319458</v>
      </c>
      <c r="AU1260" s="5">
        <f t="shared" si="159"/>
        <v>61.276498937048018</v>
      </c>
      <c r="AV1260" s="11">
        <f t="shared" si="160"/>
        <v>1.4739322265140478E-2</v>
      </c>
      <c r="AW1260" s="5">
        <f t="shared" si="161"/>
        <v>14.739322265140478</v>
      </c>
    </row>
    <row r="1261" spans="1:49" x14ac:dyDescent="0.3">
      <c r="A1261" s="1" t="s">
        <v>549</v>
      </c>
      <c r="B1261" s="1" t="s">
        <v>388</v>
      </c>
      <c r="C1261" s="1" t="s">
        <v>389</v>
      </c>
      <c r="D1261" s="1" t="s">
        <v>390</v>
      </c>
      <c r="E1261" s="1" t="s">
        <v>79</v>
      </c>
      <c r="F1261" s="1" t="s">
        <v>330</v>
      </c>
      <c r="G1261" s="1" t="s">
        <v>73</v>
      </c>
      <c r="H1261" s="1" t="s">
        <v>171</v>
      </c>
      <c r="I1261" s="2">
        <v>160</v>
      </c>
      <c r="J1261" s="2">
        <v>39.26</v>
      </c>
      <c r="K1261" s="2">
        <f t="shared" si="157"/>
        <v>0</v>
      </c>
      <c r="L1261" s="2">
        <f t="shared" si="158"/>
        <v>39.25999927520752</v>
      </c>
      <c r="AN1261" s="5" t="str">
        <f t="shared" si="154"/>
        <v/>
      </c>
      <c r="AP1261" s="5" t="str">
        <f t="shared" si="155"/>
        <v/>
      </c>
      <c r="AR1261" s="5" t="str">
        <f t="shared" si="156"/>
        <v/>
      </c>
      <c r="AT1261" s="2">
        <v>39.25999927520752</v>
      </c>
      <c r="AU1261" s="5">
        <f t="shared" si="159"/>
        <v>0</v>
      </c>
      <c r="AV1261" s="11">
        <f t="shared" si="160"/>
        <v>0</v>
      </c>
      <c r="AW1261" s="5">
        <f t="shared" si="161"/>
        <v>0</v>
      </c>
    </row>
    <row r="1262" spans="1:49" x14ac:dyDescent="0.3">
      <c r="A1262" s="1" t="s">
        <v>549</v>
      </c>
      <c r="B1262" s="1" t="s">
        <v>388</v>
      </c>
      <c r="C1262" s="1" t="s">
        <v>389</v>
      </c>
      <c r="D1262" s="1" t="s">
        <v>390</v>
      </c>
      <c r="E1262" s="1" t="s">
        <v>80</v>
      </c>
      <c r="F1262" s="1" t="s">
        <v>330</v>
      </c>
      <c r="G1262" s="1" t="s">
        <v>73</v>
      </c>
      <c r="H1262" s="1" t="s">
        <v>171</v>
      </c>
      <c r="I1262" s="2">
        <v>160</v>
      </c>
      <c r="J1262" s="2">
        <v>41.22</v>
      </c>
      <c r="K1262" s="2">
        <f t="shared" si="157"/>
        <v>1.4200000092387199</v>
      </c>
      <c r="L1262" s="2">
        <f t="shared" si="158"/>
        <v>38.570001840591431</v>
      </c>
      <c r="T1262" s="8">
        <v>0.93000002205371857</v>
      </c>
      <c r="U1262" s="5">
        <v>48.06</v>
      </c>
      <c r="V1262" s="12">
        <v>0.48999998718500137</v>
      </c>
      <c r="W1262" s="5">
        <v>33.141374999999996</v>
      </c>
      <c r="AN1262" s="5" t="str">
        <f t="shared" si="154"/>
        <v/>
      </c>
      <c r="AP1262" s="5" t="str">
        <f t="shared" si="155"/>
        <v/>
      </c>
      <c r="AR1262" s="5" t="str">
        <f t="shared" si="156"/>
        <v/>
      </c>
      <c r="AT1262" s="2">
        <v>38.570001840591431</v>
      </c>
      <c r="AU1262" s="5">
        <f t="shared" si="159"/>
        <v>81.201374999999999</v>
      </c>
      <c r="AV1262" s="11">
        <f t="shared" si="160"/>
        <v>1.9532010726120302E-2</v>
      </c>
      <c r="AW1262" s="5">
        <f t="shared" si="161"/>
        <v>19.532010726120301</v>
      </c>
    </row>
    <row r="1263" spans="1:49" x14ac:dyDescent="0.3">
      <c r="A1263" s="1" t="s">
        <v>549</v>
      </c>
      <c r="B1263" s="1" t="s">
        <v>388</v>
      </c>
      <c r="C1263" s="1" t="s">
        <v>389</v>
      </c>
      <c r="D1263" s="1" t="s">
        <v>390</v>
      </c>
      <c r="E1263" s="1" t="s">
        <v>70</v>
      </c>
      <c r="F1263" s="1" t="s">
        <v>441</v>
      </c>
      <c r="G1263" s="1" t="s">
        <v>73</v>
      </c>
      <c r="H1263" s="1" t="s">
        <v>171</v>
      </c>
      <c r="I1263" s="2">
        <v>160</v>
      </c>
      <c r="J1263" s="2">
        <v>7.0000000000000007E-2</v>
      </c>
      <c r="K1263" s="2">
        <f t="shared" si="157"/>
        <v>0</v>
      </c>
      <c r="L1263" s="2">
        <f t="shared" si="158"/>
        <v>7.0000000298023224E-2</v>
      </c>
      <c r="AN1263" s="5" t="str">
        <f t="shared" si="154"/>
        <v/>
      </c>
      <c r="AP1263" s="5" t="str">
        <f t="shared" si="155"/>
        <v/>
      </c>
      <c r="AR1263" s="5" t="str">
        <f t="shared" si="156"/>
        <v/>
      </c>
      <c r="AT1263" s="2">
        <v>7.0000000298023224E-2</v>
      </c>
      <c r="AU1263" s="5">
        <f t="shared" si="159"/>
        <v>0</v>
      </c>
      <c r="AV1263" s="11">
        <f t="shared" si="160"/>
        <v>0</v>
      </c>
      <c r="AW1263" s="5">
        <f t="shared" si="161"/>
        <v>0</v>
      </c>
    </row>
    <row r="1264" spans="1:49" x14ac:dyDescent="0.3">
      <c r="A1264" s="1" t="s">
        <v>549</v>
      </c>
      <c r="B1264" s="1" t="s">
        <v>388</v>
      </c>
      <c r="C1264" s="1" t="s">
        <v>389</v>
      </c>
      <c r="D1264" s="1" t="s">
        <v>390</v>
      </c>
      <c r="E1264" s="1" t="s">
        <v>69</v>
      </c>
      <c r="F1264" s="1" t="s">
        <v>441</v>
      </c>
      <c r="G1264" s="1" t="s">
        <v>73</v>
      </c>
      <c r="H1264" s="1" t="s">
        <v>171</v>
      </c>
      <c r="I1264" s="2">
        <v>160</v>
      </c>
      <c r="J1264" s="2">
        <v>7.0000000000000007E-2</v>
      </c>
      <c r="K1264" s="2">
        <f t="shared" si="157"/>
        <v>0</v>
      </c>
      <c r="L1264" s="2">
        <f t="shared" si="158"/>
        <v>7.0000000298023224E-2</v>
      </c>
      <c r="AN1264" s="5" t="str">
        <f t="shared" si="154"/>
        <v/>
      </c>
      <c r="AP1264" s="5" t="str">
        <f t="shared" si="155"/>
        <v/>
      </c>
      <c r="AR1264" s="5" t="str">
        <f t="shared" si="156"/>
        <v/>
      </c>
      <c r="AT1264" s="2">
        <v>7.0000000298023224E-2</v>
      </c>
      <c r="AU1264" s="5">
        <f t="shared" si="159"/>
        <v>0</v>
      </c>
      <c r="AV1264" s="11">
        <f t="shared" si="160"/>
        <v>0</v>
      </c>
      <c r="AW1264" s="5">
        <f t="shared" si="161"/>
        <v>0</v>
      </c>
    </row>
    <row r="1265" spans="1:49" x14ac:dyDescent="0.3">
      <c r="A1265" s="1" t="s">
        <v>550</v>
      </c>
      <c r="B1265" s="1" t="s">
        <v>140</v>
      </c>
      <c r="C1265" s="1" t="s">
        <v>141</v>
      </c>
      <c r="D1265" s="1" t="s">
        <v>142</v>
      </c>
      <c r="E1265" s="1" t="s">
        <v>62</v>
      </c>
      <c r="F1265" s="1" t="s">
        <v>330</v>
      </c>
      <c r="G1265" s="1" t="s">
        <v>73</v>
      </c>
      <c r="H1265" s="1" t="s">
        <v>171</v>
      </c>
      <c r="I1265" s="2">
        <v>319</v>
      </c>
      <c r="J1265" s="2">
        <v>0.09</v>
      </c>
      <c r="K1265" s="2">
        <f t="shared" si="157"/>
        <v>0</v>
      </c>
      <c r="L1265" s="2">
        <f t="shared" si="158"/>
        <v>9.0000003576278687E-2</v>
      </c>
      <c r="AN1265" s="5" t="str">
        <f t="shared" si="154"/>
        <v/>
      </c>
      <c r="AP1265" s="5" t="str">
        <f t="shared" si="155"/>
        <v/>
      </c>
      <c r="AR1265" s="5" t="str">
        <f t="shared" si="156"/>
        <v/>
      </c>
      <c r="AT1265" s="2">
        <v>9.0000003576278687E-2</v>
      </c>
      <c r="AU1265" s="5">
        <f t="shared" si="159"/>
        <v>0</v>
      </c>
      <c r="AV1265" s="11">
        <f t="shared" si="160"/>
        <v>0</v>
      </c>
      <c r="AW1265" s="5">
        <f t="shared" si="161"/>
        <v>0</v>
      </c>
    </row>
    <row r="1266" spans="1:49" x14ac:dyDescent="0.3">
      <c r="A1266" s="1" t="s">
        <v>550</v>
      </c>
      <c r="B1266" s="1" t="s">
        <v>140</v>
      </c>
      <c r="C1266" s="1" t="s">
        <v>141</v>
      </c>
      <c r="D1266" s="1" t="s">
        <v>142</v>
      </c>
      <c r="E1266" s="1" t="s">
        <v>87</v>
      </c>
      <c r="F1266" s="1" t="s">
        <v>330</v>
      </c>
      <c r="G1266" s="1" t="s">
        <v>73</v>
      </c>
      <c r="H1266" s="1" t="s">
        <v>171</v>
      </c>
      <c r="I1266" s="2">
        <v>319</v>
      </c>
      <c r="J1266" s="2">
        <v>39.76</v>
      </c>
      <c r="K1266" s="2">
        <f t="shared" si="157"/>
        <v>0</v>
      </c>
      <c r="L1266" s="2">
        <f t="shared" si="158"/>
        <v>8.5699996948242188</v>
      </c>
      <c r="AN1266" s="5" t="str">
        <f t="shared" si="154"/>
        <v/>
      </c>
      <c r="AP1266" s="5" t="str">
        <f t="shared" si="155"/>
        <v/>
      </c>
      <c r="AR1266" s="5" t="str">
        <f t="shared" si="156"/>
        <v/>
      </c>
      <c r="AT1266" s="2">
        <v>8.5699996948242188</v>
      </c>
      <c r="AU1266" s="5">
        <f t="shared" si="159"/>
        <v>0</v>
      </c>
      <c r="AV1266" s="11">
        <f t="shared" si="160"/>
        <v>0</v>
      </c>
      <c r="AW1266" s="5">
        <f t="shared" si="161"/>
        <v>0</v>
      </c>
    </row>
    <row r="1267" spans="1:49" x14ac:dyDescent="0.3">
      <c r="A1267" s="1" t="s">
        <v>550</v>
      </c>
      <c r="B1267" s="1" t="s">
        <v>140</v>
      </c>
      <c r="C1267" s="1" t="s">
        <v>141</v>
      </c>
      <c r="D1267" s="1" t="s">
        <v>142</v>
      </c>
      <c r="E1267" s="1" t="s">
        <v>90</v>
      </c>
      <c r="F1267" s="1" t="s">
        <v>330</v>
      </c>
      <c r="G1267" s="1" t="s">
        <v>73</v>
      </c>
      <c r="H1267" s="1" t="s">
        <v>171</v>
      </c>
      <c r="I1267" s="2">
        <v>319</v>
      </c>
      <c r="J1267" s="2">
        <v>40.79</v>
      </c>
      <c r="K1267" s="2">
        <f t="shared" si="157"/>
        <v>0</v>
      </c>
      <c r="L1267" s="2">
        <f t="shared" si="158"/>
        <v>13.77999973297119</v>
      </c>
      <c r="AN1267" s="5" t="str">
        <f t="shared" si="154"/>
        <v/>
      </c>
      <c r="AP1267" s="5" t="str">
        <f t="shared" si="155"/>
        <v/>
      </c>
      <c r="AR1267" s="5" t="str">
        <f t="shared" si="156"/>
        <v/>
      </c>
      <c r="AT1267" s="2">
        <v>13.77999973297119</v>
      </c>
      <c r="AU1267" s="5">
        <f t="shared" si="159"/>
        <v>0</v>
      </c>
      <c r="AV1267" s="11">
        <f t="shared" si="160"/>
        <v>0</v>
      </c>
      <c r="AW1267" s="5">
        <f t="shared" si="161"/>
        <v>0</v>
      </c>
    </row>
    <row r="1268" spans="1:49" x14ac:dyDescent="0.3">
      <c r="A1268" s="1" t="s">
        <v>550</v>
      </c>
      <c r="B1268" s="1" t="s">
        <v>140</v>
      </c>
      <c r="C1268" s="1" t="s">
        <v>141</v>
      </c>
      <c r="D1268" s="1" t="s">
        <v>142</v>
      </c>
      <c r="E1268" s="1" t="s">
        <v>68</v>
      </c>
      <c r="F1268" s="1" t="s">
        <v>330</v>
      </c>
      <c r="G1268" s="1" t="s">
        <v>73</v>
      </c>
      <c r="H1268" s="1" t="s">
        <v>171</v>
      </c>
      <c r="I1268" s="2">
        <v>319</v>
      </c>
      <c r="J1268" s="2">
        <v>0.1</v>
      </c>
      <c r="K1268" s="2">
        <f t="shared" si="157"/>
        <v>0</v>
      </c>
      <c r="L1268" s="2">
        <f t="shared" si="158"/>
        <v>0.10000000149011611</v>
      </c>
      <c r="AN1268" s="5" t="str">
        <f t="shared" si="154"/>
        <v/>
      </c>
      <c r="AP1268" s="5" t="str">
        <f t="shared" si="155"/>
        <v/>
      </c>
      <c r="AR1268" s="5" t="str">
        <f t="shared" si="156"/>
        <v/>
      </c>
      <c r="AT1268" s="2">
        <v>0.10000000149011611</v>
      </c>
      <c r="AU1268" s="5">
        <f t="shared" si="159"/>
        <v>0</v>
      </c>
      <c r="AV1268" s="11">
        <f t="shared" si="160"/>
        <v>0</v>
      </c>
      <c r="AW1268" s="5">
        <f t="shared" si="161"/>
        <v>0</v>
      </c>
    </row>
    <row r="1269" spans="1:49" x14ac:dyDescent="0.3">
      <c r="A1269" s="1" t="s">
        <v>550</v>
      </c>
      <c r="B1269" s="1" t="s">
        <v>140</v>
      </c>
      <c r="C1269" s="1" t="s">
        <v>141</v>
      </c>
      <c r="D1269" s="1" t="s">
        <v>142</v>
      </c>
      <c r="E1269" s="1" t="s">
        <v>69</v>
      </c>
      <c r="F1269" s="1" t="s">
        <v>330</v>
      </c>
      <c r="G1269" s="1" t="s">
        <v>73</v>
      </c>
      <c r="H1269" s="1" t="s">
        <v>171</v>
      </c>
      <c r="I1269" s="2">
        <v>319</v>
      </c>
      <c r="J1269" s="2">
        <v>0.09</v>
      </c>
      <c r="K1269" s="2">
        <f t="shared" si="157"/>
        <v>0</v>
      </c>
      <c r="L1269" s="2">
        <f t="shared" si="158"/>
        <v>9.0000003576278687E-2</v>
      </c>
      <c r="AN1269" s="5" t="str">
        <f t="shared" si="154"/>
        <v/>
      </c>
      <c r="AP1269" s="5" t="str">
        <f t="shared" si="155"/>
        <v/>
      </c>
      <c r="AR1269" s="5" t="str">
        <f t="shared" si="156"/>
        <v/>
      </c>
      <c r="AT1269" s="2">
        <v>9.0000003576278687E-2</v>
      </c>
      <c r="AU1269" s="5">
        <f t="shared" si="159"/>
        <v>0</v>
      </c>
      <c r="AV1269" s="11">
        <f t="shared" si="160"/>
        <v>0</v>
      </c>
      <c r="AW1269" s="5">
        <f t="shared" si="161"/>
        <v>0</v>
      </c>
    </row>
    <row r="1270" spans="1:49" x14ac:dyDescent="0.3">
      <c r="A1270" s="1" t="s">
        <v>550</v>
      </c>
      <c r="B1270" s="1" t="s">
        <v>140</v>
      </c>
      <c r="C1270" s="1" t="s">
        <v>141</v>
      </c>
      <c r="D1270" s="1" t="s">
        <v>142</v>
      </c>
      <c r="E1270" s="1" t="s">
        <v>91</v>
      </c>
      <c r="F1270" s="1" t="s">
        <v>330</v>
      </c>
      <c r="G1270" s="1" t="s">
        <v>73</v>
      </c>
      <c r="H1270" s="1" t="s">
        <v>171</v>
      </c>
      <c r="I1270" s="2">
        <v>319</v>
      </c>
      <c r="J1270" s="2">
        <v>37.53</v>
      </c>
      <c r="K1270" s="2">
        <f t="shared" si="157"/>
        <v>0</v>
      </c>
      <c r="L1270" s="2">
        <f t="shared" si="158"/>
        <v>28.129999160766602</v>
      </c>
      <c r="AN1270" s="5" t="str">
        <f t="shared" si="154"/>
        <v/>
      </c>
      <c r="AP1270" s="5" t="str">
        <f t="shared" si="155"/>
        <v/>
      </c>
      <c r="AR1270" s="5" t="str">
        <f t="shared" si="156"/>
        <v/>
      </c>
      <c r="AT1270" s="2">
        <v>28.129999160766602</v>
      </c>
      <c r="AU1270" s="5">
        <f t="shared" si="159"/>
        <v>0</v>
      </c>
      <c r="AV1270" s="11">
        <f t="shared" si="160"/>
        <v>0</v>
      </c>
      <c r="AW1270" s="5">
        <f t="shared" si="161"/>
        <v>0</v>
      </c>
    </row>
    <row r="1271" spans="1:49" x14ac:dyDescent="0.3">
      <c r="A1271" s="1" t="s">
        <v>550</v>
      </c>
      <c r="B1271" s="1" t="s">
        <v>140</v>
      </c>
      <c r="C1271" s="1" t="s">
        <v>141</v>
      </c>
      <c r="D1271" s="1" t="s">
        <v>142</v>
      </c>
      <c r="E1271" s="1" t="s">
        <v>74</v>
      </c>
      <c r="F1271" s="1" t="s">
        <v>330</v>
      </c>
      <c r="G1271" s="1" t="s">
        <v>73</v>
      </c>
      <c r="H1271" s="1" t="s">
        <v>171</v>
      </c>
      <c r="I1271" s="2">
        <v>319</v>
      </c>
      <c r="J1271" s="2">
        <v>36.979999999999997</v>
      </c>
      <c r="K1271" s="2">
        <f t="shared" si="157"/>
        <v>0</v>
      </c>
      <c r="L1271" s="2">
        <f t="shared" si="158"/>
        <v>0.15000000596046451</v>
      </c>
      <c r="AN1271" s="5" t="str">
        <f t="shared" si="154"/>
        <v/>
      </c>
      <c r="AP1271" s="5" t="str">
        <f t="shared" si="155"/>
        <v/>
      </c>
      <c r="AR1271" s="5" t="str">
        <f t="shared" si="156"/>
        <v/>
      </c>
      <c r="AT1271" s="2">
        <v>0.15000000596046451</v>
      </c>
      <c r="AU1271" s="5">
        <f t="shared" si="159"/>
        <v>0</v>
      </c>
      <c r="AV1271" s="11">
        <f t="shared" si="160"/>
        <v>0</v>
      </c>
      <c r="AW1271" s="5">
        <f t="shared" si="161"/>
        <v>0</v>
      </c>
    </row>
    <row r="1272" spans="1:49" x14ac:dyDescent="0.3">
      <c r="A1272" s="1" t="s">
        <v>550</v>
      </c>
      <c r="B1272" s="1" t="s">
        <v>140</v>
      </c>
      <c r="C1272" s="1" t="s">
        <v>141</v>
      </c>
      <c r="D1272" s="1" t="s">
        <v>142</v>
      </c>
      <c r="E1272" s="1" t="s">
        <v>81</v>
      </c>
      <c r="F1272" s="1" t="s">
        <v>330</v>
      </c>
      <c r="G1272" s="1" t="s">
        <v>73</v>
      </c>
      <c r="H1272" s="1" t="s">
        <v>171</v>
      </c>
      <c r="I1272" s="2">
        <v>319</v>
      </c>
      <c r="J1272" s="2">
        <v>39.450000000000003</v>
      </c>
      <c r="K1272" s="2">
        <f t="shared" si="157"/>
        <v>0</v>
      </c>
      <c r="L1272" s="2">
        <f t="shared" si="158"/>
        <v>26.95999908447266</v>
      </c>
      <c r="AN1272" s="5" t="str">
        <f t="shared" si="154"/>
        <v/>
      </c>
      <c r="AP1272" s="5" t="str">
        <f t="shared" si="155"/>
        <v/>
      </c>
      <c r="AR1272" s="5" t="str">
        <f t="shared" si="156"/>
        <v/>
      </c>
      <c r="AT1272" s="2">
        <v>26.95999908447266</v>
      </c>
      <c r="AU1272" s="5">
        <f t="shared" si="159"/>
        <v>0</v>
      </c>
      <c r="AV1272" s="11">
        <f t="shared" si="160"/>
        <v>0</v>
      </c>
      <c r="AW1272" s="5">
        <f t="shared" si="161"/>
        <v>0</v>
      </c>
    </row>
    <row r="1273" spans="1:49" x14ac:dyDescent="0.3">
      <c r="A1273" s="1" t="s">
        <v>550</v>
      </c>
      <c r="B1273" s="1" t="s">
        <v>140</v>
      </c>
      <c r="C1273" s="1" t="s">
        <v>141</v>
      </c>
      <c r="D1273" s="1" t="s">
        <v>142</v>
      </c>
      <c r="E1273" s="1" t="s">
        <v>86</v>
      </c>
      <c r="F1273" s="1" t="s">
        <v>330</v>
      </c>
      <c r="G1273" s="1" t="s">
        <v>73</v>
      </c>
      <c r="H1273" s="1" t="s">
        <v>171</v>
      </c>
      <c r="I1273" s="2">
        <v>319</v>
      </c>
      <c r="J1273" s="2">
        <v>39.81</v>
      </c>
      <c r="K1273" s="2">
        <f t="shared" si="157"/>
        <v>0</v>
      </c>
      <c r="L1273" s="2">
        <f t="shared" si="158"/>
        <v>32.079999148845673</v>
      </c>
      <c r="AN1273" s="5" t="str">
        <f t="shared" si="154"/>
        <v/>
      </c>
      <c r="AP1273" s="5" t="str">
        <f t="shared" si="155"/>
        <v/>
      </c>
      <c r="AR1273" s="5" t="str">
        <f t="shared" si="156"/>
        <v/>
      </c>
      <c r="AT1273" s="2">
        <v>32.079999148845673</v>
      </c>
      <c r="AU1273" s="5">
        <f t="shared" si="159"/>
        <v>0</v>
      </c>
      <c r="AV1273" s="11">
        <f t="shared" si="160"/>
        <v>0</v>
      </c>
      <c r="AW1273" s="5">
        <f t="shared" si="161"/>
        <v>0</v>
      </c>
    </row>
    <row r="1274" spans="1:49" x14ac:dyDescent="0.3">
      <c r="A1274" s="1" t="s">
        <v>550</v>
      </c>
      <c r="B1274" s="1" t="s">
        <v>140</v>
      </c>
      <c r="C1274" s="1" t="s">
        <v>141</v>
      </c>
      <c r="D1274" s="1" t="s">
        <v>142</v>
      </c>
      <c r="E1274" s="1" t="s">
        <v>79</v>
      </c>
      <c r="F1274" s="1" t="s">
        <v>330</v>
      </c>
      <c r="G1274" s="1" t="s">
        <v>73</v>
      </c>
      <c r="H1274" s="1" t="s">
        <v>171</v>
      </c>
      <c r="I1274" s="2">
        <v>319</v>
      </c>
      <c r="J1274" s="2">
        <v>0.09</v>
      </c>
      <c r="K1274" s="2">
        <f t="shared" si="157"/>
        <v>0</v>
      </c>
      <c r="L1274" s="2">
        <f t="shared" si="158"/>
        <v>8.9999999850988388E-2</v>
      </c>
      <c r="AN1274" s="5" t="str">
        <f t="shared" si="154"/>
        <v/>
      </c>
      <c r="AP1274" s="5" t="str">
        <f t="shared" si="155"/>
        <v/>
      </c>
      <c r="AR1274" s="5" t="str">
        <f t="shared" si="156"/>
        <v/>
      </c>
      <c r="AT1274" s="2">
        <v>8.9999999850988388E-2</v>
      </c>
      <c r="AU1274" s="5">
        <f t="shared" si="159"/>
        <v>0</v>
      </c>
      <c r="AV1274" s="11">
        <f t="shared" si="160"/>
        <v>0</v>
      </c>
      <c r="AW1274" s="5">
        <f t="shared" si="161"/>
        <v>0</v>
      </c>
    </row>
    <row r="1275" spans="1:49" x14ac:dyDescent="0.3">
      <c r="A1275" s="1" t="s">
        <v>550</v>
      </c>
      <c r="B1275" s="1" t="s">
        <v>140</v>
      </c>
      <c r="C1275" s="1" t="s">
        <v>141</v>
      </c>
      <c r="D1275" s="1" t="s">
        <v>142</v>
      </c>
      <c r="E1275" s="1" t="s">
        <v>91</v>
      </c>
      <c r="F1275" s="1" t="s">
        <v>441</v>
      </c>
      <c r="G1275" s="1" t="s">
        <v>73</v>
      </c>
      <c r="H1275" s="1" t="s">
        <v>171</v>
      </c>
      <c r="I1275" s="2">
        <v>319</v>
      </c>
      <c r="J1275" s="2">
        <v>7.0000000000000007E-2</v>
      </c>
      <c r="K1275" s="2">
        <f t="shared" si="157"/>
        <v>0</v>
      </c>
      <c r="L1275" s="2">
        <f t="shared" si="158"/>
        <v>7.0000000298023224E-2</v>
      </c>
      <c r="AN1275" s="5" t="str">
        <f t="shared" si="154"/>
        <v/>
      </c>
      <c r="AP1275" s="5" t="str">
        <f t="shared" si="155"/>
        <v/>
      </c>
      <c r="AR1275" s="5" t="str">
        <f t="shared" si="156"/>
        <v/>
      </c>
      <c r="AT1275" s="2">
        <v>7.0000000298023224E-2</v>
      </c>
      <c r="AU1275" s="5">
        <f t="shared" si="159"/>
        <v>0</v>
      </c>
      <c r="AV1275" s="11">
        <f t="shared" si="160"/>
        <v>0</v>
      </c>
      <c r="AW1275" s="5">
        <f t="shared" si="161"/>
        <v>0</v>
      </c>
    </row>
    <row r="1276" spans="1:49" x14ac:dyDescent="0.3">
      <c r="A1276" s="1" t="s">
        <v>550</v>
      </c>
      <c r="B1276" s="1" t="s">
        <v>140</v>
      </c>
      <c r="C1276" s="1" t="s">
        <v>141</v>
      </c>
      <c r="D1276" s="1" t="s">
        <v>142</v>
      </c>
      <c r="E1276" s="1" t="s">
        <v>74</v>
      </c>
      <c r="F1276" s="1" t="s">
        <v>441</v>
      </c>
      <c r="G1276" s="1" t="s">
        <v>73</v>
      </c>
      <c r="H1276" s="1" t="s">
        <v>171</v>
      </c>
      <c r="I1276" s="2">
        <v>319</v>
      </c>
      <c r="J1276" s="2">
        <v>7.0000000000000007E-2</v>
      </c>
      <c r="K1276" s="2">
        <f t="shared" si="157"/>
        <v>0</v>
      </c>
      <c r="L1276" s="2">
        <f t="shared" si="158"/>
        <v>7.0000000298023224E-2</v>
      </c>
      <c r="AN1276" s="5" t="str">
        <f t="shared" si="154"/>
        <v/>
      </c>
      <c r="AP1276" s="5" t="str">
        <f t="shared" si="155"/>
        <v/>
      </c>
      <c r="AR1276" s="5" t="str">
        <f t="shared" si="156"/>
        <v/>
      </c>
      <c r="AT1276" s="2">
        <v>7.0000000298023224E-2</v>
      </c>
      <c r="AU1276" s="5">
        <f t="shared" si="159"/>
        <v>0</v>
      </c>
      <c r="AV1276" s="11">
        <f t="shared" si="160"/>
        <v>0</v>
      </c>
      <c r="AW1276" s="5">
        <f t="shared" si="161"/>
        <v>0</v>
      </c>
    </row>
    <row r="1277" spans="1:49" x14ac:dyDescent="0.3">
      <c r="A1277" s="1" t="s">
        <v>551</v>
      </c>
      <c r="B1277" s="1" t="s">
        <v>119</v>
      </c>
      <c r="C1277" s="1" t="s">
        <v>120</v>
      </c>
      <c r="D1277" s="1" t="s">
        <v>121</v>
      </c>
      <c r="E1277" s="1" t="s">
        <v>74</v>
      </c>
      <c r="F1277" s="1" t="s">
        <v>543</v>
      </c>
      <c r="G1277" s="1" t="s">
        <v>73</v>
      </c>
      <c r="H1277" s="1" t="s">
        <v>171</v>
      </c>
      <c r="I1277" s="2">
        <v>400</v>
      </c>
      <c r="J1277" s="2">
        <v>0.09</v>
      </c>
      <c r="K1277" s="2">
        <f t="shared" si="157"/>
        <v>0</v>
      </c>
      <c r="L1277" s="2">
        <f t="shared" si="158"/>
        <v>9.0000003576278687E-2</v>
      </c>
      <c r="AN1277" s="5" t="str">
        <f t="shared" si="154"/>
        <v/>
      </c>
      <c r="AP1277" s="5" t="str">
        <f t="shared" si="155"/>
        <v/>
      </c>
      <c r="AR1277" s="5" t="str">
        <f t="shared" si="156"/>
        <v/>
      </c>
      <c r="AT1277" s="2">
        <v>9.0000003576278687E-2</v>
      </c>
      <c r="AU1277" s="5">
        <f t="shared" si="159"/>
        <v>0</v>
      </c>
      <c r="AV1277" s="11">
        <f t="shared" si="160"/>
        <v>0</v>
      </c>
      <c r="AW1277" s="5">
        <f t="shared" si="161"/>
        <v>0</v>
      </c>
    </row>
    <row r="1278" spans="1:49" x14ac:dyDescent="0.3">
      <c r="A1278" s="1" t="s">
        <v>551</v>
      </c>
      <c r="B1278" s="1" t="s">
        <v>119</v>
      </c>
      <c r="C1278" s="1" t="s">
        <v>120</v>
      </c>
      <c r="D1278" s="1" t="s">
        <v>121</v>
      </c>
      <c r="E1278" s="1" t="s">
        <v>82</v>
      </c>
      <c r="F1278" s="1" t="s">
        <v>543</v>
      </c>
      <c r="G1278" s="1" t="s">
        <v>73</v>
      </c>
      <c r="H1278" s="1" t="s">
        <v>171</v>
      </c>
      <c r="I1278" s="2">
        <v>400</v>
      </c>
      <c r="J1278" s="2">
        <v>0.09</v>
      </c>
      <c r="K1278" s="2">
        <f t="shared" si="157"/>
        <v>0</v>
      </c>
      <c r="L1278" s="2">
        <f t="shared" si="158"/>
        <v>9.0000003576278687E-2</v>
      </c>
      <c r="AN1278" s="5" t="str">
        <f t="shared" si="154"/>
        <v/>
      </c>
      <c r="AP1278" s="5" t="str">
        <f t="shared" si="155"/>
        <v/>
      </c>
      <c r="AR1278" s="5" t="str">
        <f t="shared" si="156"/>
        <v/>
      </c>
      <c r="AT1278" s="2">
        <v>9.0000003576278687E-2</v>
      </c>
      <c r="AU1278" s="5">
        <f t="shared" si="159"/>
        <v>0</v>
      </c>
      <c r="AV1278" s="11">
        <f t="shared" si="160"/>
        <v>0</v>
      </c>
      <c r="AW1278" s="5">
        <f t="shared" si="161"/>
        <v>0</v>
      </c>
    </row>
    <row r="1279" spans="1:49" x14ac:dyDescent="0.3">
      <c r="A1279" s="1" t="s">
        <v>551</v>
      </c>
      <c r="B1279" s="1" t="s">
        <v>119</v>
      </c>
      <c r="C1279" s="1" t="s">
        <v>120</v>
      </c>
      <c r="D1279" s="1" t="s">
        <v>121</v>
      </c>
      <c r="E1279" s="1" t="s">
        <v>71</v>
      </c>
      <c r="F1279" s="1" t="s">
        <v>543</v>
      </c>
      <c r="G1279" s="1" t="s">
        <v>73</v>
      </c>
      <c r="H1279" s="1" t="s">
        <v>171</v>
      </c>
      <c r="I1279" s="2">
        <v>400</v>
      </c>
      <c r="J1279" s="2">
        <v>0.1</v>
      </c>
      <c r="K1279" s="2">
        <f t="shared" si="157"/>
        <v>0</v>
      </c>
      <c r="L1279" s="2">
        <f t="shared" si="158"/>
        <v>0.10000000149011611</v>
      </c>
      <c r="AN1279" s="5" t="str">
        <f t="shared" si="154"/>
        <v/>
      </c>
      <c r="AP1279" s="5" t="str">
        <f t="shared" si="155"/>
        <v/>
      </c>
      <c r="AR1279" s="5" t="str">
        <f t="shared" si="156"/>
        <v/>
      </c>
      <c r="AT1279" s="2">
        <v>0.10000000149011611</v>
      </c>
      <c r="AU1279" s="5">
        <f t="shared" si="159"/>
        <v>0</v>
      </c>
      <c r="AV1279" s="11">
        <f t="shared" si="160"/>
        <v>0</v>
      </c>
      <c r="AW1279" s="5">
        <f t="shared" si="161"/>
        <v>0</v>
      </c>
    </row>
    <row r="1280" spans="1:49" x14ac:dyDescent="0.3">
      <c r="A1280" s="1" t="s">
        <v>551</v>
      </c>
      <c r="B1280" s="1" t="s">
        <v>119</v>
      </c>
      <c r="C1280" s="1" t="s">
        <v>120</v>
      </c>
      <c r="D1280" s="1" t="s">
        <v>121</v>
      </c>
      <c r="E1280" s="1" t="s">
        <v>70</v>
      </c>
      <c r="F1280" s="1" t="s">
        <v>441</v>
      </c>
      <c r="G1280" s="1" t="s">
        <v>73</v>
      </c>
      <c r="H1280" s="1" t="s">
        <v>171</v>
      </c>
      <c r="I1280" s="2">
        <v>400</v>
      </c>
      <c r="J1280" s="2">
        <v>38.51</v>
      </c>
      <c r="K1280" s="2">
        <f t="shared" si="157"/>
        <v>0</v>
      </c>
      <c r="L1280" s="2">
        <f t="shared" si="158"/>
        <v>38.509998321533203</v>
      </c>
      <c r="AN1280" s="5" t="str">
        <f t="shared" si="154"/>
        <v/>
      </c>
      <c r="AP1280" s="5" t="str">
        <f t="shared" si="155"/>
        <v/>
      </c>
      <c r="AR1280" s="5" t="str">
        <f t="shared" si="156"/>
        <v/>
      </c>
      <c r="AT1280" s="2">
        <v>38.509998321533203</v>
      </c>
      <c r="AU1280" s="5">
        <f t="shared" si="159"/>
        <v>0</v>
      </c>
      <c r="AV1280" s="11">
        <f t="shared" si="160"/>
        <v>0</v>
      </c>
      <c r="AW1280" s="5">
        <f t="shared" si="161"/>
        <v>0</v>
      </c>
    </row>
    <row r="1281" spans="1:49" x14ac:dyDescent="0.3">
      <c r="A1281" s="1" t="s">
        <v>551</v>
      </c>
      <c r="B1281" s="1" t="s">
        <v>119</v>
      </c>
      <c r="C1281" s="1" t="s">
        <v>120</v>
      </c>
      <c r="D1281" s="1" t="s">
        <v>121</v>
      </c>
      <c r="E1281" s="1" t="s">
        <v>69</v>
      </c>
      <c r="F1281" s="1" t="s">
        <v>441</v>
      </c>
      <c r="G1281" s="1" t="s">
        <v>73</v>
      </c>
      <c r="H1281" s="1" t="s">
        <v>171</v>
      </c>
      <c r="I1281" s="2">
        <v>400</v>
      </c>
      <c r="J1281" s="2">
        <v>37.36</v>
      </c>
      <c r="K1281" s="2">
        <f t="shared" si="157"/>
        <v>0</v>
      </c>
      <c r="L1281" s="2">
        <f t="shared" si="158"/>
        <v>37.360000610351563</v>
      </c>
      <c r="AN1281" s="5" t="str">
        <f t="shared" ref="AN1281:AN1344" si="162">IF(AM1281&gt;0,AM1281*$AN$1,"")</f>
        <v/>
      </c>
      <c r="AP1281" s="5" t="str">
        <f t="shared" ref="AP1281:AP1344" si="163">IF(AO1281&gt;0,AO1281*$AP$1,"")</f>
        <v/>
      </c>
      <c r="AR1281" s="5" t="str">
        <f t="shared" ref="AR1281:AR1344" si="164">IF(AQ1281&gt;0,AQ1281*$AR$1,"")</f>
        <v/>
      </c>
      <c r="AT1281" s="2">
        <v>37.360000610351563</v>
      </c>
      <c r="AU1281" s="5">
        <f t="shared" si="159"/>
        <v>0</v>
      </c>
      <c r="AV1281" s="11">
        <f t="shared" si="160"/>
        <v>0</v>
      </c>
      <c r="AW1281" s="5">
        <f t="shared" si="161"/>
        <v>0</v>
      </c>
    </row>
    <row r="1282" spans="1:49" x14ac:dyDescent="0.3">
      <c r="A1282" s="1" t="s">
        <v>551</v>
      </c>
      <c r="B1282" s="1" t="s">
        <v>119</v>
      </c>
      <c r="C1282" s="1" t="s">
        <v>120</v>
      </c>
      <c r="D1282" s="1" t="s">
        <v>121</v>
      </c>
      <c r="E1282" s="1" t="s">
        <v>91</v>
      </c>
      <c r="F1282" s="1" t="s">
        <v>441</v>
      </c>
      <c r="G1282" s="1" t="s">
        <v>73</v>
      </c>
      <c r="H1282" s="1" t="s">
        <v>171</v>
      </c>
      <c r="I1282" s="2">
        <v>400</v>
      </c>
      <c r="J1282" s="2">
        <v>38.979999999999997</v>
      </c>
      <c r="K1282" s="2">
        <f t="shared" si="157"/>
        <v>0</v>
      </c>
      <c r="L1282" s="2">
        <f t="shared" si="158"/>
        <v>38.979999542236328</v>
      </c>
      <c r="AN1282" s="5" t="str">
        <f t="shared" si="162"/>
        <v/>
      </c>
      <c r="AP1282" s="5" t="str">
        <f t="shared" si="163"/>
        <v/>
      </c>
      <c r="AR1282" s="5" t="str">
        <f t="shared" si="164"/>
        <v/>
      </c>
      <c r="AT1282" s="2">
        <v>38.979999542236328</v>
      </c>
      <c r="AU1282" s="5">
        <f t="shared" si="159"/>
        <v>0</v>
      </c>
      <c r="AV1282" s="11">
        <f t="shared" si="160"/>
        <v>0</v>
      </c>
      <c r="AW1282" s="5">
        <f t="shared" si="161"/>
        <v>0</v>
      </c>
    </row>
    <row r="1283" spans="1:49" x14ac:dyDescent="0.3">
      <c r="A1283" s="1" t="s">
        <v>551</v>
      </c>
      <c r="B1283" s="1" t="s">
        <v>119</v>
      </c>
      <c r="C1283" s="1" t="s">
        <v>120</v>
      </c>
      <c r="D1283" s="1" t="s">
        <v>121</v>
      </c>
      <c r="E1283" s="1" t="s">
        <v>74</v>
      </c>
      <c r="F1283" s="1" t="s">
        <v>441</v>
      </c>
      <c r="G1283" s="1" t="s">
        <v>73</v>
      </c>
      <c r="H1283" s="1" t="s">
        <v>171</v>
      </c>
      <c r="I1283" s="2">
        <v>400</v>
      </c>
      <c r="J1283" s="2">
        <v>39.18</v>
      </c>
      <c r="K1283" s="2">
        <f t="shared" ref="K1283:K1346" si="165">SUM(N1283,P1283,R1283,T1283,X1283,Z1283,AB1283,AD1283,AG1283,AI1283,AK1283,V1283,AX1283,AZ1283,BB1283,BD1283)</f>
        <v>0</v>
      </c>
      <c r="L1283" s="2">
        <f t="shared" ref="L1283:L1346" si="166">SUM(M1283,AF1283,AM1283,AO1283,AQ1283,AS1283,AT1283)</f>
        <v>39.060001373291023</v>
      </c>
      <c r="AN1283" s="5" t="str">
        <f t="shared" si="162"/>
        <v/>
      </c>
      <c r="AP1283" s="5" t="str">
        <f t="shared" si="163"/>
        <v/>
      </c>
      <c r="AR1283" s="5" t="str">
        <f t="shared" si="164"/>
        <v/>
      </c>
      <c r="AT1283" s="2">
        <v>39.060001373291023</v>
      </c>
      <c r="AU1283" s="5">
        <f t="shared" si="159"/>
        <v>0</v>
      </c>
      <c r="AV1283" s="11">
        <f t="shared" si="160"/>
        <v>0</v>
      </c>
      <c r="AW1283" s="5">
        <f t="shared" si="161"/>
        <v>0</v>
      </c>
    </row>
    <row r="1284" spans="1:49" x14ac:dyDescent="0.3">
      <c r="A1284" s="1" t="s">
        <v>551</v>
      </c>
      <c r="B1284" s="1" t="s">
        <v>119</v>
      </c>
      <c r="C1284" s="1" t="s">
        <v>120</v>
      </c>
      <c r="D1284" s="1" t="s">
        <v>121</v>
      </c>
      <c r="E1284" s="1" t="s">
        <v>67</v>
      </c>
      <c r="F1284" s="1" t="s">
        <v>441</v>
      </c>
      <c r="G1284" s="1" t="s">
        <v>73</v>
      </c>
      <c r="H1284" s="1" t="s">
        <v>171</v>
      </c>
      <c r="I1284" s="2">
        <v>400</v>
      </c>
      <c r="J1284" s="2">
        <v>44</v>
      </c>
      <c r="K1284" s="2">
        <f t="shared" si="165"/>
        <v>0</v>
      </c>
      <c r="L1284" s="2">
        <f t="shared" si="166"/>
        <v>44</v>
      </c>
      <c r="AN1284" s="5" t="str">
        <f t="shared" si="162"/>
        <v/>
      </c>
      <c r="AP1284" s="5" t="str">
        <f t="shared" si="163"/>
        <v/>
      </c>
      <c r="AR1284" s="5" t="str">
        <f t="shared" si="164"/>
        <v/>
      </c>
      <c r="AT1284" s="2">
        <v>44</v>
      </c>
      <c r="AU1284" s="5">
        <f t="shared" ref="AU1284:AU1347" si="167">SUM(O1284,Q1284,S1284,U1284,Y1284,AA1284,AC1284,AE1284,AH1284,AJ1284,AL1284,W1284,AY1284,BA1284,BC1284,BE1284)</f>
        <v>0</v>
      </c>
      <c r="AV1284" s="11">
        <f t="shared" ref="AV1284:AV1347" si="168">(AU1284/$AU$1800)*100</f>
        <v>0</v>
      </c>
      <c r="AW1284" s="5">
        <f t="shared" ref="AW1284:AW1347" si="169">(AV1284/100)*$AW$1</f>
        <v>0</v>
      </c>
    </row>
    <row r="1285" spans="1:49" x14ac:dyDescent="0.3">
      <c r="A1285" s="1" t="s">
        <v>551</v>
      </c>
      <c r="B1285" s="1" t="s">
        <v>119</v>
      </c>
      <c r="C1285" s="1" t="s">
        <v>120</v>
      </c>
      <c r="D1285" s="1" t="s">
        <v>121</v>
      </c>
      <c r="E1285" s="1" t="s">
        <v>68</v>
      </c>
      <c r="F1285" s="1" t="s">
        <v>441</v>
      </c>
      <c r="G1285" s="1" t="s">
        <v>73</v>
      </c>
      <c r="H1285" s="1" t="s">
        <v>171</v>
      </c>
      <c r="I1285" s="2">
        <v>400</v>
      </c>
      <c r="J1285" s="2">
        <v>40</v>
      </c>
      <c r="K1285" s="2">
        <f t="shared" si="165"/>
        <v>0</v>
      </c>
      <c r="L1285" s="2">
        <f t="shared" si="166"/>
        <v>40</v>
      </c>
      <c r="AN1285" s="5" t="str">
        <f t="shared" si="162"/>
        <v/>
      </c>
      <c r="AP1285" s="5" t="str">
        <f t="shared" si="163"/>
        <v/>
      </c>
      <c r="AR1285" s="5" t="str">
        <f t="shared" si="164"/>
        <v/>
      </c>
      <c r="AT1285" s="2">
        <v>40</v>
      </c>
      <c r="AU1285" s="5">
        <f t="shared" si="167"/>
        <v>0</v>
      </c>
      <c r="AV1285" s="11">
        <f t="shared" si="168"/>
        <v>0</v>
      </c>
      <c r="AW1285" s="5">
        <f t="shared" si="169"/>
        <v>0</v>
      </c>
    </row>
    <row r="1286" spans="1:49" x14ac:dyDescent="0.3">
      <c r="A1286" s="1" t="s">
        <v>551</v>
      </c>
      <c r="B1286" s="1" t="s">
        <v>119</v>
      </c>
      <c r="C1286" s="1" t="s">
        <v>120</v>
      </c>
      <c r="D1286" s="1" t="s">
        <v>121</v>
      </c>
      <c r="E1286" s="1" t="s">
        <v>90</v>
      </c>
      <c r="F1286" s="1" t="s">
        <v>441</v>
      </c>
      <c r="G1286" s="1" t="s">
        <v>73</v>
      </c>
      <c r="H1286" s="1" t="s">
        <v>171</v>
      </c>
      <c r="I1286" s="2">
        <v>400</v>
      </c>
      <c r="J1286" s="2">
        <v>40</v>
      </c>
      <c r="K1286" s="2">
        <f t="shared" si="165"/>
        <v>0</v>
      </c>
      <c r="L1286" s="2">
        <f t="shared" si="166"/>
        <v>39.999998807907097</v>
      </c>
      <c r="AN1286" s="5" t="str">
        <f t="shared" si="162"/>
        <v/>
      </c>
      <c r="AP1286" s="5" t="str">
        <f t="shared" si="163"/>
        <v/>
      </c>
      <c r="AR1286" s="5" t="str">
        <f t="shared" si="164"/>
        <v/>
      </c>
      <c r="AT1286" s="2">
        <v>39.999998807907097</v>
      </c>
      <c r="AU1286" s="5">
        <f t="shared" si="167"/>
        <v>0</v>
      </c>
      <c r="AV1286" s="11">
        <f t="shared" si="168"/>
        <v>0</v>
      </c>
      <c r="AW1286" s="5">
        <f t="shared" si="169"/>
        <v>0</v>
      </c>
    </row>
    <row r="1287" spans="1:49" x14ac:dyDescent="0.3">
      <c r="A1287" s="1" t="s">
        <v>551</v>
      </c>
      <c r="B1287" s="1" t="s">
        <v>119</v>
      </c>
      <c r="C1287" s="1" t="s">
        <v>120</v>
      </c>
      <c r="D1287" s="1" t="s">
        <v>121</v>
      </c>
      <c r="E1287" s="1" t="s">
        <v>71</v>
      </c>
      <c r="F1287" s="1" t="s">
        <v>441</v>
      </c>
      <c r="G1287" s="1" t="s">
        <v>73</v>
      </c>
      <c r="H1287" s="1" t="s">
        <v>171</v>
      </c>
      <c r="I1287" s="2">
        <v>400</v>
      </c>
      <c r="J1287" s="2">
        <v>40</v>
      </c>
      <c r="K1287" s="2">
        <f t="shared" si="165"/>
        <v>0</v>
      </c>
      <c r="L1287" s="2">
        <f t="shared" si="166"/>
        <v>40.000000178813927</v>
      </c>
      <c r="AN1287" s="5" t="str">
        <f t="shared" si="162"/>
        <v/>
      </c>
      <c r="AP1287" s="5" t="str">
        <f t="shared" si="163"/>
        <v/>
      </c>
      <c r="AR1287" s="5" t="str">
        <f t="shared" si="164"/>
        <v/>
      </c>
      <c r="AT1287" s="2">
        <v>40.000000178813927</v>
      </c>
      <c r="AU1287" s="5">
        <f t="shared" si="167"/>
        <v>0</v>
      </c>
      <c r="AV1287" s="11">
        <f t="shared" si="168"/>
        <v>0</v>
      </c>
      <c r="AW1287" s="5">
        <f t="shared" si="169"/>
        <v>0</v>
      </c>
    </row>
    <row r="1288" spans="1:49" x14ac:dyDescent="0.3">
      <c r="A1288" s="1" t="s">
        <v>551</v>
      </c>
      <c r="B1288" s="1" t="s">
        <v>119</v>
      </c>
      <c r="C1288" s="1" t="s">
        <v>120</v>
      </c>
      <c r="D1288" s="1" t="s">
        <v>121</v>
      </c>
      <c r="E1288" s="1" t="s">
        <v>66</v>
      </c>
      <c r="F1288" s="1" t="s">
        <v>441</v>
      </c>
      <c r="G1288" s="1" t="s">
        <v>73</v>
      </c>
      <c r="H1288" s="1" t="s">
        <v>171</v>
      </c>
      <c r="I1288" s="2">
        <v>400</v>
      </c>
      <c r="J1288" s="2">
        <v>40</v>
      </c>
      <c r="K1288" s="2">
        <f t="shared" si="165"/>
        <v>0</v>
      </c>
      <c r="L1288" s="2">
        <f t="shared" si="166"/>
        <v>40</v>
      </c>
      <c r="AN1288" s="5" t="str">
        <f t="shared" si="162"/>
        <v/>
      </c>
      <c r="AP1288" s="5" t="str">
        <f t="shared" si="163"/>
        <v/>
      </c>
      <c r="AR1288" s="5" t="str">
        <f t="shared" si="164"/>
        <v/>
      </c>
      <c r="AT1288" s="2">
        <v>40</v>
      </c>
      <c r="AU1288" s="5">
        <f t="shared" si="167"/>
        <v>0</v>
      </c>
      <c r="AV1288" s="11">
        <f t="shared" si="168"/>
        <v>0</v>
      </c>
      <c r="AW1288" s="5">
        <f t="shared" si="169"/>
        <v>0</v>
      </c>
    </row>
    <row r="1289" spans="1:49" x14ac:dyDescent="0.3">
      <c r="A1289" s="1" t="s">
        <v>551</v>
      </c>
      <c r="B1289" s="1" t="s">
        <v>119</v>
      </c>
      <c r="C1289" s="1" t="s">
        <v>120</v>
      </c>
      <c r="D1289" s="1" t="s">
        <v>121</v>
      </c>
      <c r="E1289" s="1" t="s">
        <v>62</v>
      </c>
      <c r="F1289" s="1" t="s">
        <v>441</v>
      </c>
      <c r="G1289" s="1" t="s">
        <v>73</v>
      </c>
      <c r="H1289" s="1" t="s">
        <v>171</v>
      </c>
      <c r="I1289" s="2">
        <v>400</v>
      </c>
      <c r="J1289" s="2">
        <v>38.51</v>
      </c>
      <c r="K1289" s="2">
        <f t="shared" si="165"/>
        <v>0</v>
      </c>
      <c r="L1289" s="2">
        <f t="shared" si="166"/>
        <v>38.500000953674324</v>
      </c>
      <c r="AN1289" s="5" t="str">
        <f t="shared" si="162"/>
        <v/>
      </c>
      <c r="AP1289" s="5" t="str">
        <f t="shared" si="163"/>
        <v/>
      </c>
      <c r="AR1289" s="5" t="str">
        <f t="shared" si="164"/>
        <v/>
      </c>
      <c r="AT1289" s="2">
        <v>38.500000953674324</v>
      </c>
      <c r="AU1289" s="5">
        <f t="shared" si="167"/>
        <v>0</v>
      </c>
      <c r="AV1289" s="11">
        <f t="shared" si="168"/>
        <v>0</v>
      </c>
      <c r="AW1289" s="5">
        <f t="shared" si="169"/>
        <v>0</v>
      </c>
    </row>
    <row r="1290" spans="1:49" x14ac:dyDescent="0.3">
      <c r="A1290" s="1" t="s">
        <v>551</v>
      </c>
      <c r="B1290" s="1" t="s">
        <v>119</v>
      </c>
      <c r="C1290" s="1" t="s">
        <v>120</v>
      </c>
      <c r="D1290" s="1" t="s">
        <v>121</v>
      </c>
      <c r="E1290" s="1" t="s">
        <v>87</v>
      </c>
      <c r="F1290" s="1" t="s">
        <v>441</v>
      </c>
      <c r="G1290" s="1" t="s">
        <v>73</v>
      </c>
      <c r="H1290" s="1" t="s">
        <v>171</v>
      </c>
      <c r="I1290" s="2">
        <v>400</v>
      </c>
      <c r="J1290" s="2">
        <v>0.02</v>
      </c>
      <c r="K1290" s="2">
        <f t="shared" si="165"/>
        <v>0</v>
      </c>
      <c r="L1290" s="2">
        <f t="shared" si="166"/>
        <v>1.9999999552965161E-2</v>
      </c>
      <c r="AN1290" s="5" t="str">
        <f t="shared" si="162"/>
        <v/>
      </c>
      <c r="AP1290" s="5" t="str">
        <f t="shared" si="163"/>
        <v/>
      </c>
      <c r="AR1290" s="5" t="str">
        <f t="shared" si="164"/>
        <v/>
      </c>
      <c r="AT1290" s="2">
        <v>1.9999999552965161E-2</v>
      </c>
      <c r="AU1290" s="5">
        <f t="shared" si="167"/>
        <v>0</v>
      </c>
      <c r="AV1290" s="11">
        <f t="shared" si="168"/>
        <v>0</v>
      </c>
      <c r="AW1290" s="5">
        <f t="shared" si="169"/>
        <v>0</v>
      </c>
    </row>
    <row r="1291" spans="1:49" x14ac:dyDescent="0.3">
      <c r="A1291" s="1" t="s">
        <v>552</v>
      </c>
      <c r="B1291" s="1" t="s">
        <v>140</v>
      </c>
      <c r="C1291" s="1" t="s">
        <v>141</v>
      </c>
      <c r="D1291" s="1" t="s">
        <v>142</v>
      </c>
      <c r="E1291" s="1" t="s">
        <v>81</v>
      </c>
      <c r="F1291" s="1" t="s">
        <v>543</v>
      </c>
      <c r="G1291" s="1" t="s">
        <v>73</v>
      </c>
      <c r="H1291" s="1" t="s">
        <v>171</v>
      </c>
      <c r="I1291" s="2">
        <v>160</v>
      </c>
      <c r="J1291" s="2">
        <v>0.09</v>
      </c>
      <c r="K1291" s="2">
        <f t="shared" si="165"/>
        <v>0</v>
      </c>
      <c r="L1291" s="2">
        <f t="shared" si="166"/>
        <v>9.0000003576278687E-2</v>
      </c>
      <c r="AN1291" s="5" t="str">
        <f t="shared" si="162"/>
        <v/>
      </c>
      <c r="AP1291" s="5" t="str">
        <f t="shared" si="163"/>
        <v/>
      </c>
      <c r="AR1291" s="5" t="str">
        <f t="shared" si="164"/>
        <v/>
      </c>
      <c r="AT1291" s="2">
        <v>9.0000003576278687E-2</v>
      </c>
      <c r="AU1291" s="5">
        <f t="shared" si="167"/>
        <v>0</v>
      </c>
      <c r="AV1291" s="11">
        <f t="shared" si="168"/>
        <v>0</v>
      </c>
      <c r="AW1291" s="5">
        <f t="shared" si="169"/>
        <v>0</v>
      </c>
    </row>
    <row r="1292" spans="1:49" x14ac:dyDescent="0.3">
      <c r="A1292" s="1" t="s">
        <v>552</v>
      </c>
      <c r="B1292" s="1" t="s">
        <v>140</v>
      </c>
      <c r="C1292" s="1" t="s">
        <v>141</v>
      </c>
      <c r="D1292" s="1" t="s">
        <v>142</v>
      </c>
      <c r="E1292" s="1" t="s">
        <v>90</v>
      </c>
      <c r="F1292" s="1" t="s">
        <v>441</v>
      </c>
      <c r="G1292" s="1" t="s">
        <v>73</v>
      </c>
      <c r="H1292" s="1" t="s">
        <v>171</v>
      </c>
      <c r="I1292" s="2">
        <v>160</v>
      </c>
      <c r="J1292" s="2">
        <v>1.1399999999999999</v>
      </c>
      <c r="K1292" s="2">
        <f t="shared" si="165"/>
        <v>0</v>
      </c>
      <c r="L1292" s="2">
        <f t="shared" si="166"/>
        <v>1.1400000154972081</v>
      </c>
      <c r="AN1292" s="5" t="str">
        <f t="shared" si="162"/>
        <v/>
      </c>
      <c r="AP1292" s="5" t="str">
        <f t="shared" si="163"/>
        <v/>
      </c>
      <c r="AR1292" s="5" t="str">
        <f t="shared" si="164"/>
        <v/>
      </c>
      <c r="AT1292" s="2">
        <v>1.1400000154972081</v>
      </c>
      <c r="AU1292" s="5">
        <f t="shared" si="167"/>
        <v>0</v>
      </c>
      <c r="AV1292" s="11">
        <f t="shared" si="168"/>
        <v>0</v>
      </c>
      <c r="AW1292" s="5">
        <f t="shared" si="169"/>
        <v>0</v>
      </c>
    </row>
    <row r="1293" spans="1:49" x14ac:dyDescent="0.3">
      <c r="A1293" s="1" t="s">
        <v>552</v>
      </c>
      <c r="B1293" s="1" t="s">
        <v>140</v>
      </c>
      <c r="C1293" s="1" t="s">
        <v>141</v>
      </c>
      <c r="D1293" s="1" t="s">
        <v>142</v>
      </c>
      <c r="E1293" s="1" t="s">
        <v>80</v>
      </c>
      <c r="F1293" s="1" t="s">
        <v>441</v>
      </c>
      <c r="G1293" s="1" t="s">
        <v>73</v>
      </c>
      <c r="H1293" s="1" t="s">
        <v>171</v>
      </c>
      <c r="I1293" s="2">
        <v>160</v>
      </c>
      <c r="J1293" s="2">
        <v>40</v>
      </c>
      <c r="K1293" s="2">
        <f t="shared" si="165"/>
        <v>0</v>
      </c>
      <c r="L1293" s="2">
        <f t="shared" si="166"/>
        <v>40</v>
      </c>
      <c r="AN1293" s="5" t="str">
        <f t="shared" si="162"/>
        <v/>
      </c>
      <c r="AP1293" s="5" t="str">
        <f t="shared" si="163"/>
        <v/>
      </c>
      <c r="AR1293" s="5" t="str">
        <f t="shared" si="164"/>
        <v/>
      </c>
      <c r="AT1293" s="2">
        <v>40</v>
      </c>
      <c r="AU1293" s="5">
        <f t="shared" si="167"/>
        <v>0</v>
      </c>
      <c r="AV1293" s="11">
        <f t="shared" si="168"/>
        <v>0</v>
      </c>
      <c r="AW1293" s="5">
        <f t="shared" si="169"/>
        <v>0</v>
      </c>
    </row>
    <row r="1294" spans="1:49" x14ac:dyDescent="0.3">
      <c r="A1294" s="1" t="s">
        <v>552</v>
      </c>
      <c r="B1294" s="1" t="s">
        <v>140</v>
      </c>
      <c r="C1294" s="1" t="s">
        <v>141</v>
      </c>
      <c r="D1294" s="1" t="s">
        <v>142</v>
      </c>
      <c r="E1294" s="1" t="s">
        <v>66</v>
      </c>
      <c r="F1294" s="1" t="s">
        <v>441</v>
      </c>
      <c r="G1294" s="1" t="s">
        <v>73</v>
      </c>
      <c r="H1294" s="1" t="s">
        <v>171</v>
      </c>
      <c r="I1294" s="2">
        <v>160</v>
      </c>
      <c r="J1294" s="2">
        <v>0.25</v>
      </c>
      <c r="K1294" s="2">
        <f t="shared" si="165"/>
        <v>0</v>
      </c>
      <c r="L1294" s="2">
        <f t="shared" si="166"/>
        <v>0.25</v>
      </c>
      <c r="AN1294" s="5" t="str">
        <f t="shared" si="162"/>
        <v/>
      </c>
      <c r="AP1294" s="5" t="str">
        <f t="shared" si="163"/>
        <v/>
      </c>
      <c r="AR1294" s="5" t="str">
        <f t="shared" si="164"/>
        <v/>
      </c>
      <c r="AT1294" s="2">
        <v>0.25</v>
      </c>
      <c r="AU1294" s="5">
        <f t="shared" si="167"/>
        <v>0</v>
      </c>
      <c r="AV1294" s="11">
        <f t="shared" si="168"/>
        <v>0</v>
      </c>
      <c r="AW1294" s="5">
        <f t="shared" si="169"/>
        <v>0</v>
      </c>
    </row>
    <row r="1295" spans="1:49" x14ac:dyDescent="0.3">
      <c r="A1295" s="1" t="s">
        <v>552</v>
      </c>
      <c r="B1295" s="1" t="s">
        <v>140</v>
      </c>
      <c r="C1295" s="1" t="s">
        <v>141</v>
      </c>
      <c r="D1295" s="1" t="s">
        <v>142</v>
      </c>
      <c r="E1295" s="1" t="s">
        <v>62</v>
      </c>
      <c r="F1295" s="1" t="s">
        <v>441</v>
      </c>
      <c r="G1295" s="1" t="s">
        <v>73</v>
      </c>
      <c r="H1295" s="1" t="s">
        <v>171</v>
      </c>
      <c r="I1295" s="2">
        <v>160</v>
      </c>
      <c r="J1295" s="2">
        <v>0.92</v>
      </c>
      <c r="K1295" s="2">
        <f t="shared" si="165"/>
        <v>0</v>
      </c>
      <c r="L1295" s="2">
        <f t="shared" si="166"/>
        <v>0.91999998688697815</v>
      </c>
      <c r="AN1295" s="5" t="str">
        <f t="shared" si="162"/>
        <v/>
      </c>
      <c r="AP1295" s="5" t="str">
        <f t="shared" si="163"/>
        <v/>
      </c>
      <c r="AR1295" s="5" t="str">
        <f t="shared" si="164"/>
        <v/>
      </c>
      <c r="AT1295" s="2">
        <v>0.91999998688697815</v>
      </c>
      <c r="AU1295" s="5">
        <f t="shared" si="167"/>
        <v>0</v>
      </c>
      <c r="AV1295" s="11">
        <f t="shared" si="168"/>
        <v>0</v>
      </c>
      <c r="AW1295" s="5">
        <f t="shared" si="169"/>
        <v>0</v>
      </c>
    </row>
    <row r="1296" spans="1:49" x14ac:dyDescent="0.3">
      <c r="A1296" s="1" t="s">
        <v>552</v>
      </c>
      <c r="B1296" s="1" t="s">
        <v>140</v>
      </c>
      <c r="C1296" s="1" t="s">
        <v>141</v>
      </c>
      <c r="D1296" s="1" t="s">
        <v>142</v>
      </c>
      <c r="E1296" s="1" t="s">
        <v>79</v>
      </c>
      <c r="F1296" s="1" t="s">
        <v>441</v>
      </c>
      <c r="G1296" s="1" t="s">
        <v>73</v>
      </c>
      <c r="H1296" s="1" t="s">
        <v>171</v>
      </c>
      <c r="I1296" s="2">
        <v>160</v>
      </c>
      <c r="J1296" s="2">
        <v>38.369999999999997</v>
      </c>
      <c r="K1296" s="2">
        <f t="shared" si="165"/>
        <v>0</v>
      </c>
      <c r="L1296" s="2">
        <f t="shared" si="166"/>
        <v>38.370000839233398</v>
      </c>
      <c r="AN1296" s="5" t="str">
        <f t="shared" si="162"/>
        <v/>
      </c>
      <c r="AP1296" s="5" t="str">
        <f t="shared" si="163"/>
        <v/>
      </c>
      <c r="AR1296" s="5" t="str">
        <f t="shared" si="164"/>
        <v/>
      </c>
      <c r="AT1296" s="2">
        <v>38.370000839233398</v>
      </c>
      <c r="AU1296" s="5">
        <f t="shared" si="167"/>
        <v>0</v>
      </c>
      <c r="AV1296" s="11">
        <f t="shared" si="168"/>
        <v>0</v>
      </c>
      <c r="AW1296" s="5">
        <f t="shared" si="169"/>
        <v>0</v>
      </c>
    </row>
    <row r="1297" spans="1:49" x14ac:dyDescent="0.3">
      <c r="A1297" s="1" t="s">
        <v>552</v>
      </c>
      <c r="B1297" s="1" t="s">
        <v>140</v>
      </c>
      <c r="C1297" s="1" t="s">
        <v>141</v>
      </c>
      <c r="D1297" s="1" t="s">
        <v>142</v>
      </c>
      <c r="E1297" s="1" t="s">
        <v>87</v>
      </c>
      <c r="F1297" s="1" t="s">
        <v>441</v>
      </c>
      <c r="G1297" s="1" t="s">
        <v>73</v>
      </c>
      <c r="H1297" s="1" t="s">
        <v>171</v>
      </c>
      <c r="I1297" s="2">
        <v>160</v>
      </c>
      <c r="J1297" s="2">
        <v>40</v>
      </c>
      <c r="K1297" s="2">
        <f t="shared" si="165"/>
        <v>0</v>
      </c>
      <c r="L1297" s="2">
        <f t="shared" si="166"/>
        <v>40.000000476837158</v>
      </c>
      <c r="AN1297" s="5" t="str">
        <f t="shared" si="162"/>
        <v/>
      </c>
      <c r="AP1297" s="5" t="str">
        <f t="shared" si="163"/>
        <v/>
      </c>
      <c r="AR1297" s="5" t="str">
        <f t="shared" si="164"/>
        <v/>
      </c>
      <c r="AT1297" s="2">
        <v>40.000000476837158</v>
      </c>
      <c r="AU1297" s="5">
        <f t="shared" si="167"/>
        <v>0</v>
      </c>
      <c r="AV1297" s="11">
        <f t="shared" si="168"/>
        <v>0</v>
      </c>
      <c r="AW1297" s="5">
        <f t="shared" si="169"/>
        <v>0</v>
      </c>
    </row>
    <row r="1298" spans="1:49" x14ac:dyDescent="0.3">
      <c r="A1298" s="1" t="s">
        <v>552</v>
      </c>
      <c r="B1298" s="1" t="s">
        <v>140</v>
      </c>
      <c r="C1298" s="1" t="s">
        <v>141</v>
      </c>
      <c r="D1298" s="1" t="s">
        <v>142</v>
      </c>
      <c r="E1298" s="1" t="s">
        <v>86</v>
      </c>
      <c r="F1298" s="1" t="s">
        <v>441</v>
      </c>
      <c r="G1298" s="1" t="s">
        <v>73</v>
      </c>
      <c r="H1298" s="1" t="s">
        <v>171</v>
      </c>
      <c r="I1298" s="2">
        <v>160</v>
      </c>
      <c r="J1298" s="2">
        <v>38.86</v>
      </c>
      <c r="K1298" s="2">
        <f t="shared" si="165"/>
        <v>0</v>
      </c>
      <c r="L1298" s="2">
        <f t="shared" si="166"/>
        <v>38.860000610351563</v>
      </c>
      <c r="AN1298" s="5" t="str">
        <f t="shared" si="162"/>
        <v/>
      </c>
      <c r="AP1298" s="5" t="str">
        <f t="shared" si="163"/>
        <v/>
      </c>
      <c r="AR1298" s="5" t="str">
        <f t="shared" si="164"/>
        <v/>
      </c>
      <c r="AT1298" s="2">
        <v>38.860000610351563</v>
      </c>
      <c r="AU1298" s="5">
        <f t="shared" si="167"/>
        <v>0</v>
      </c>
      <c r="AV1298" s="11">
        <f t="shared" si="168"/>
        <v>0</v>
      </c>
      <c r="AW1298" s="5">
        <f t="shared" si="169"/>
        <v>0</v>
      </c>
    </row>
    <row r="1299" spans="1:49" x14ac:dyDescent="0.3">
      <c r="A1299" s="1" t="s">
        <v>552</v>
      </c>
      <c r="B1299" s="1" t="s">
        <v>140</v>
      </c>
      <c r="C1299" s="1" t="s">
        <v>141</v>
      </c>
      <c r="D1299" s="1" t="s">
        <v>142</v>
      </c>
      <c r="E1299" s="1" t="s">
        <v>81</v>
      </c>
      <c r="F1299" s="1" t="s">
        <v>441</v>
      </c>
      <c r="G1299" s="1" t="s">
        <v>73</v>
      </c>
      <c r="H1299" s="1" t="s">
        <v>171</v>
      </c>
      <c r="I1299" s="2">
        <v>160</v>
      </c>
      <c r="J1299" s="2">
        <v>0.03</v>
      </c>
      <c r="K1299" s="2">
        <f t="shared" si="165"/>
        <v>0</v>
      </c>
      <c r="L1299" s="2">
        <f t="shared" si="166"/>
        <v>2.999999932944775E-2</v>
      </c>
      <c r="AN1299" s="5" t="str">
        <f t="shared" si="162"/>
        <v/>
      </c>
      <c r="AP1299" s="5" t="str">
        <f t="shared" si="163"/>
        <v/>
      </c>
      <c r="AR1299" s="5" t="str">
        <f t="shared" si="164"/>
        <v/>
      </c>
      <c r="AT1299" s="2">
        <v>2.999999932944775E-2</v>
      </c>
      <c r="AU1299" s="5">
        <f t="shared" si="167"/>
        <v>0</v>
      </c>
      <c r="AV1299" s="11">
        <f t="shared" si="168"/>
        <v>0</v>
      </c>
      <c r="AW1299" s="5">
        <f t="shared" si="169"/>
        <v>0</v>
      </c>
    </row>
    <row r="1300" spans="1:49" x14ac:dyDescent="0.3">
      <c r="A1300" s="1" t="s">
        <v>553</v>
      </c>
      <c r="B1300" s="1" t="s">
        <v>140</v>
      </c>
      <c r="C1300" s="1" t="s">
        <v>141</v>
      </c>
      <c r="D1300" s="1" t="s">
        <v>142</v>
      </c>
      <c r="E1300" s="1" t="s">
        <v>71</v>
      </c>
      <c r="F1300" s="1" t="s">
        <v>441</v>
      </c>
      <c r="G1300" s="1" t="s">
        <v>73</v>
      </c>
      <c r="H1300" s="1" t="s">
        <v>171</v>
      </c>
      <c r="I1300" s="2">
        <v>70</v>
      </c>
      <c r="J1300" s="2">
        <v>1.62</v>
      </c>
      <c r="K1300" s="2">
        <f t="shared" si="165"/>
        <v>0</v>
      </c>
      <c r="L1300" s="2">
        <f t="shared" si="166"/>
        <v>1.620000004768372</v>
      </c>
      <c r="AN1300" s="5" t="str">
        <f t="shared" si="162"/>
        <v/>
      </c>
      <c r="AP1300" s="5" t="str">
        <f t="shared" si="163"/>
        <v/>
      </c>
      <c r="AR1300" s="5" t="str">
        <f t="shared" si="164"/>
        <v/>
      </c>
      <c r="AT1300" s="2">
        <v>1.620000004768372</v>
      </c>
      <c r="AU1300" s="5">
        <f t="shared" si="167"/>
        <v>0</v>
      </c>
      <c r="AV1300" s="11">
        <f t="shared" si="168"/>
        <v>0</v>
      </c>
      <c r="AW1300" s="5">
        <f t="shared" si="169"/>
        <v>0</v>
      </c>
    </row>
    <row r="1301" spans="1:49" x14ac:dyDescent="0.3">
      <c r="A1301" s="1" t="s">
        <v>553</v>
      </c>
      <c r="B1301" s="1" t="s">
        <v>140</v>
      </c>
      <c r="C1301" s="1" t="s">
        <v>141</v>
      </c>
      <c r="D1301" s="1" t="s">
        <v>142</v>
      </c>
      <c r="E1301" s="1" t="s">
        <v>87</v>
      </c>
      <c r="F1301" s="1" t="s">
        <v>441</v>
      </c>
      <c r="G1301" s="1" t="s">
        <v>73</v>
      </c>
      <c r="H1301" s="1" t="s">
        <v>171</v>
      </c>
      <c r="I1301" s="2">
        <v>70</v>
      </c>
      <c r="J1301" s="2">
        <v>0.24</v>
      </c>
      <c r="K1301" s="2">
        <f t="shared" si="165"/>
        <v>0</v>
      </c>
      <c r="L1301" s="2">
        <f t="shared" si="166"/>
        <v>0.239999994635582</v>
      </c>
      <c r="AN1301" s="5" t="str">
        <f t="shared" si="162"/>
        <v/>
      </c>
      <c r="AP1301" s="5" t="str">
        <f t="shared" si="163"/>
        <v/>
      </c>
      <c r="AR1301" s="5" t="str">
        <f t="shared" si="164"/>
        <v/>
      </c>
      <c r="AT1301" s="2">
        <v>0.239999994635582</v>
      </c>
      <c r="AU1301" s="5">
        <f t="shared" si="167"/>
        <v>0</v>
      </c>
      <c r="AV1301" s="11">
        <f t="shared" si="168"/>
        <v>0</v>
      </c>
      <c r="AW1301" s="5">
        <f t="shared" si="169"/>
        <v>0</v>
      </c>
    </row>
    <row r="1302" spans="1:49" x14ac:dyDescent="0.3">
      <c r="A1302" s="1" t="s">
        <v>553</v>
      </c>
      <c r="B1302" s="1" t="s">
        <v>140</v>
      </c>
      <c r="C1302" s="1" t="s">
        <v>141</v>
      </c>
      <c r="D1302" s="1" t="s">
        <v>142</v>
      </c>
      <c r="E1302" s="1" t="s">
        <v>86</v>
      </c>
      <c r="F1302" s="1" t="s">
        <v>441</v>
      </c>
      <c r="G1302" s="1" t="s">
        <v>73</v>
      </c>
      <c r="H1302" s="1" t="s">
        <v>171</v>
      </c>
      <c r="I1302" s="2">
        <v>70</v>
      </c>
      <c r="J1302" s="2">
        <v>0.03</v>
      </c>
      <c r="K1302" s="2">
        <f t="shared" si="165"/>
        <v>0</v>
      </c>
      <c r="L1302" s="2">
        <f t="shared" si="166"/>
        <v>2.999999932944775E-2</v>
      </c>
      <c r="AN1302" s="5" t="str">
        <f t="shared" si="162"/>
        <v/>
      </c>
      <c r="AP1302" s="5" t="str">
        <f t="shared" si="163"/>
        <v/>
      </c>
      <c r="AR1302" s="5" t="str">
        <f t="shared" si="164"/>
        <v/>
      </c>
      <c r="AT1302" s="2">
        <v>2.999999932944775E-2</v>
      </c>
      <c r="AU1302" s="5">
        <f t="shared" si="167"/>
        <v>0</v>
      </c>
      <c r="AV1302" s="11">
        <f t="shared" si="168"/>
        <v>0</v>
      </c>
      <c r="AW1302" s="5">
        <f t="shared" si="169"/>
        <v>0</v>
      </c>
    </row>
    <row r="1303" spans="1:49" x14ac:dyDescent="0.3">
      <c r="A1303" s="1" t="s">
        <v>553</v>
      </c>
      <c r="B1303" s="1" t="s">
        <v>140</v>
      </c>
      <c r="C1303" s="1" t="s">
        <v>141</v>
      </c>
      <c r="D1303" s="1" t="s">
        <v>142</v>
      </c>
      <c r="E1303" s="1" t="s">
        <v>82</v>
      </c>
      <c r="F1303" s="1" t="s">
        <v>441</v>
      </c>
      <c r="G1303" s="1" t="s">
        <v>73</v>
      </c>
      <c r="H1303" s="1" t="s">
        <v>171</v>
      </c>
      <c r="I1303" s="2">
        <v>70</v>
      </c>
      <c r="J1303" s="2">
        <v>40</v>
      </c>
      <c r="K1303" s="2">
        <f t="shared" si="165"/>
        <v>0</v>
      </c>
      <c r="L1303" s="2">
        <f t="shared" si="166"/>
        <v>40.000000953674324</v>
      </c>
      <c r="AN1303" s="5" t="str">
        <f t="shared" si="162"/>
        <v/>
      </c>
      <c r="AP1303" s="5" t="str">
        <f t="shared" si="163"/>
        <v/>
      </c>
      <c r="AR1303" s="5" t="str">
        <f t="shared" si="164"/>
        <v/>
      </c>
      <c r="AT1303" s="2">
        <v>40.000000953674324</v>
      </c>
      <c r="AU1303" s="5">
        <f t="shared" si="167"/>
        <v>0</v>
      </c>
      <c r="AV1303" s="11">
        <f t="shared" si="168"/>
        <v>0</v>
      </c>
      <c r="AW1303" s="5">
        <f t="shared" si="169"/>
        <v>0</v>
      </c>
    </row>
    <row r="1304" spans="1:49" x14ac:dyDescent="0.3">
      <c r="A1304" s="1" t="s">
        <v>553</v>
      </c>
      <c r="B1304" s="1" t="s">
        <v>140</v>
      </c>
      <c r="C1304" s="1" t="s">
        <v>141</v>
      </c>
      <c r="D1304" s="1" t="s">
        <v>142</v>
      </c>
      <c r="E1304" s="1" t="s">
        <v>81</v>
      </c>
      <c r="F1304" s="1" t="s">
        <v>441</v>
      </c>
      <c r="G1304" s="1" t="s">
        <v>73</v>
      </c>
      <c r="H1304" s="1" t="s">
        <v>171</v>
      </c>
      <c r="I1304" s="2">
        <v>70</v>
      </c>
      <c r="J1304" s="2">
        <v>27.91</v>
      </c>
      <c r="K1304" s="2">
        <f t="shared" si="165"/>
        <v>0</v>
      </c>
      <c r="L1304" s="2">
        <f t="shared" si="166"/>
        <v>27.90999960899353</v>
      </c>
      <c r="AN1304" s="5" t="str">
        <f t="shared" si="162"/>
        <v/>
      </c>
      <c r="AP1304" s="5" t="str">
        <f t="shared" si="163"/>
        <v/>
      </c>
      <c r="AR1304" s="5" t="str">
        <f t="shared" si="164"/>
        <v/>
      </c>
      <c r="AT1304" s="2">
        <v>27.90999960899353</v>
      </c>
      <c r="AU1304" s="5">
        <f t="shared" si="167"/>
        <v>0</v>
      </c>
      <c r="AV1304" s="11">
        <f t="shared" si="168"/>
        <v>0</v>
      </c>
      <c r="AW1304" s="5">
        <f t="shared" si="169"/>
        <v>0</v>
      </c>
    </row>
    <row r="1305" spans="1:49" x14ac:dyDescent="0.3">
      <c r="A1305" s="1" t="s">
        <v>553</v>
      </c>
      <c r="B1305" s="1" t="s">
        <v>140</v>
      </c>
      <c r="C1305" s="1" t="s">
        <v>141</v>
      </c>
      <c r="D1305" s="1" t="s">
        <v>142</v>
      </c>
      <c r="E1305" s="1" t="s">
        <v>80</v>
      </c>
      <c r="F1305" s="1" t="s">
        <v>443</v>
      </c>
      <c r="G1305" s="1" t="s">
        <v>73</v>
      </c>
      <c r="H1305" s="1" t="s">
        <v>171</v>
      </c>
      <c r="I1305" s="2">
        <v>70</v>
      </c>
      <c r="J1305" s="2">
        <v>0.06</v>
      </c>
      <c r="K1305" s="2">
        <f t="shared" si="165"/>
        <v>0</v>
      </c>
      <c r="L1305" s="2">
        <f t="shared" si="166"/>
        <v>5.9999998658895493E-2</v>
      </c>
      <c r="AN1305" s="5" t="str">
        <f t="shared" si="162"/>
        <v/>
      </c>
      <c r="AP1305" s="5" t="str">
        <f t="shared" si="163"/>
        <v/>
      </c>
      <c r="AR1305" s="5" t="str">
        <f t="shared" si="164"/>
        <v/>
      </c>
      <c r="AT1305" s="2">
        <v>5.9999998658895493E-2</v>
      </c>
      <c r="AU1305" s="5">
        <f t="shared" si="167"/>
        <v>0</v>
      </c>
      <c r="AV1305" s="11">
        <f t="shared" si="168"/>
        <v>0</v>
      </c>
      <c r="AW1305" s="5">
        <f t="shared" si="169"/>
        <v>0</v>
      </c>
    </row>
    <row r="1306" spans="1:49" x14ac:dyDescent="0.3">
      <c r="A1306" s="1" t="s">
        <v>554</v>
      </c>
      <c r="B1306" s="1" t="s">
        <v>555</v>
      </c>
      <c r="C1306" s="1" t="s">
        <v>556</v>
      </c>
      <c r="D1306" s="1" t="s">
        <v>61</v>
      </c>
      <c r="E1306" s="1" t="s">
        <v>81</v>
      </c>
      <c r="F1306" s="1" t="s">
        <v>441</v>
      </c>
      <c r="G1306" s="1" t="s">
        <v>73</v>
      </c>
      <c r="H1306" s="1" t="s">
        <v>171</v>
      </c>
      <c r="I1306" s="2">
        <v>10</v>
      </c>
      <c r="J1306" s="2">
        <v>9.19</v>
      </c>
      <c r="K1306" s="2">
        <f t="shared" si="165"/>
        <v>0.62</v>
      </c>
      <c r="L1306" s="2">
        <f t="shared" si="166"/>
        <v>8.5699999332427979</v>
      </c>
      <c r="AB1306" s="9">
        <v>0.62</v>
      </c>
      <c r="AC1306" s="5">
        <v>19.286999999999999</v>
      </c>
      <c r="AN1306" s="5" t="str">
        <f t="shared" si="162"/>
        <v/>
      </c>
      <c r="AP1306" s="5" t="str">
        <f t="shared" si="163"/>
        <v/>
      </c>
      <c r="AR1306" s="5" t="str">
        <f t="shared" si="164"/>
        <v/>
      </c>
      <c r="AT1306" s="2">
        <v>8.5699999332427979</v>
      </c>
      <c r="AU1306" s="5">
        <f t="shared" si="167"/>
        <v>19.286999999999999</v>
      </c>
      <c r="AV1306" s="11">
        <f t="shared" si="168"/>
        <v>4.6392550726472581E-3</v>
      </c>
      <c r="AW1306" s="5">
        <f t="shared" si="169"/>
        <v>4.6392550726472583</v>
      </c>
    </row>
    <row r="1307" spans="1:49" x14ac:dyDescent="0.3">
      <c r="A1307" s="1" t="s">
        <v>554</v>
      </c>
      <c r="B1307" s="1" t="s">
        <v>555</v>
      </c>
      <c r="C1307" s="1" t="s">
        <v>556</v>
      </c>
      <c r="D1307" s="1" t="s">
        <v>61</v>
      </c>
      <c r="E1307" s="1" t="s">
        <v>80</v>
      </c>
      <c r="F1307" s="1" t="s">
        <v>443</v>
      </c>
      <c r="G1307" s="1" t="s">
        <v>73</v>
      </c>
      <c r="H1307" s="1" t="s">
        <v>171</v>
      </c>
      <c r="I1307" s="2">
        <v>10</v>
      </c>
      <c r="J1307" s="2">
        <v>0.05</v>
      </c>
      <c r="K1307" s="2">
        <f t="shared" si="165"/>
        <v>0</v>
      </c>
      <c r="L1307" s="2">
        <f t="shared" si="166"/>
        <v>5.000000074505806E-2</v>
      </c>
      <c r="AN1307" s="5" t="str">
        <f t="shared" si="162"/>
        <v/>
      </c>
      <c r="AP1307" s="5" t="str">
        <f t="shared" si="163"/>
        <v/>
      </c>
      <c r="AR1307" s="5" t="str">
        <f t="shared" si="164"/>
        <v/>
      </c>
      <c r="AT1307" s="2">
        <v>5.000000074505806E-2</v>
      </c>
      <c r="AU1307" s="5">
        <f t="shared" si="167"/>
        <v>0</v>
      </c>
      <c r="AV1307" s="11">
        <f t="shared" si="168"/>
        <v>0</v>
      </c>
      <c r="AW1307" s="5">
        <f t="shared" si="169"/>
        <v>0</v>
      </c>
    </row>
    <row r="1308" spans="1:49" x14ac:dyDescent="0.3">
      <c r="A1308" s="1" t="s">
        <v>557</v>
      </c>
      <c r="B1308" s="1" t="s">
        <v>558</v>
      </c>
      <c r="C1308" s="1" t="s">
        <v>559</v>
      </c>
      <c r="D1308" s="1" t="s">
        <v>560</v>
      </c>
      <c r="E1308" s="1" t="s">
        <v>71</v>
      </c>
      <c r="F1308" s="1" t="s">
        <v>301</v>
      </c>
      <c r="G1308" s="1" t="s">
        <v>73</v>
      </c>
      <c r="H1308" s="1" t="s">
        <v>171</v>
      </c>
      <c r="I1308" s="2">
        <v>320</v>
      </c>
      <c r="J1308" s="2">
        <v>0.1</v>
      </c>
      <c r="K1308" s="2">
        <f t="shared" si="165"/>
        <v>0</v>
      </c>
      <c r="L1308" s="2">
        <f t="shared" si="166"/>
        <v>0.10000000149011611</v>
      </c>
      <c r="AN1308" s="5" t="str">
        <f t="shared" si="162"/>
        <v/>
      </c>
      <c r="AP1308" s="5" t="str">
        <f t="shared" si="163"/>
        <v/>
      </c>
      <c r="AR1308" s="5" t="str">
        <f t="shared" si="164"/>
        <v/>
      </c>
      <c r="AT1308" s="2">
        <v>0.10000000149011611</v>
      </c>
      <c r="AU1308" s="5">
        <f t="shared" si="167"/>
        <v>0</v>
      </c>
      <c r="AV1308" s="11">
        <f t="shared" si="168"/>
        <v>0</v>
      </c>
      <c r="AW1308" s="5">
        <f t="shared" si="169"/>
        <v>0</v>
      </c>
    </row>
    <row r="1309" spans="1:49" x14ac:dyDescent="0.3">
      <c r="A1309" s="1" t="s">
        <v>557</v>
      </c>
      <c r="B1309" s="1" t="s">
        <v>558</v>
      </c>
      <c r="C1309" s="1" t="s">
        <v>559</v>
      </c>
      <c r="D1309" s="1" t="s">
        <v>560</v>
      </c>
      <c r="E1309" s="1" t="s">
        <v>74</v>
      </c>
      <c r="F1309" s="1" t="s">
        <v>301</v>
      </c>
      <c r="G1309" s="1" t="s">
        <v>73</v>
      </c>
      <c r="H1309" s="1" t="s">
        <v>171</v>
      </c>
      <c r="I1309" s="2">
        <v>320</v>
      </c>
      <c r="J1309" s="2">
        <v>0.09</v>
      </c>
      <c r="K1309" s="2">
        <f t="shared" si="165"/>
        <v>0</v>
      </c>
      <c r="L1309" s="2">
        <f t="shared" si="166"/>
        <v>9.0000003576278687E-2</v>
      </c>
      <c r="AN1309" s="5" t="str">
        <f t="shared" si="162"/>
        <v/>
      </c>
      <c r="AP1309" s="5" t="str">
        <f t="shared" si="163"/>
        <v/>
      </c>
      <c r="AR1309" s="5" t="str">
        <f t="shared" si="164"/>
        <v/>
      </c>
      <c r="AT1309" s="2">
        <v>9.0000003576278687E-2</v>
      </c>
      <c r="AU1309" s="5">
        <f t="shared" si="167"/>
        <v>0</v>
      </c>
      <c r="AV1309" s="11">
        <f t="shared" si="168"/>
        <v>0</v>
      </c>
      <c r="AW1309" s="5">
        <f t="shared" si="169"/>
        <v>0</v>
      </c>
    </row>
    <row r="1310" spans="1:49" x14ac:dyDescent="0.3">
      <c r="A1310" s="1" t="s">
        <v>557</v>
      </c>
      <c r="B1310" s="1" t="s">
        <v>558</v>
      </c>
      <c r="C1310" s="1" t="s">
        <v>559</v>
      </c>
      <c r="D1310" s="1" t="s">
        <v>560</v>
      </c>
      <c r="E1310" s="1" t="s">
        <v>80</v>
      </c>
      <c r="F1310" s="1" t="s">
        <v>441</v>
      </c>
      <c r="G1310" s="1" t="s">
        <v>73</v>
      </c>
      <c r="H1310" s="1" t="s">
        <v>171</v>
      </c>
      <c r="I1310" s="2">
        <v>320</v>
      </c>
      <c r="J1310" s="2">
        <v>0.51</v>
      </c>
      <c r="K1310" s="2">
        <f t="shared" si="165"/>
        <v>0</v>
      </c>
      <c r="L1310" s="2">
        <f t="shared" si="166"/>
        <v>0.50999999046325684</v>
      </c>
      <c r="AN1310" s="5" t="str">
        <f t="shared" si="162"/>
        <v/>
      </c>
      <c r="AP1310" s="5" t="str">
        <f t="shared" si="163"/>
        <v/>
      </c>
      <c r="AR1310" s="5" t="str">
        <f t="shared" si="164"/>
        <v/>
      </c>
      <c r="AT1310" s="2">
        <v>0.50999999046325684</v>
      </c>
      <c r="AU1310" s="5">
        <f t="shared" si="167"/>
        <v>0</v>
      </c>
      <c r="AV1310" s="11">
        <f t="shared" si="168"/>
        <v>0</v>
      </c>
      <c r="AW1310" s="5">
        <f t="shared" si="169"/>
        <v>0</v>
      </c>
    </row>
    <row r="1311" spans="1:49" x14ac:dyDescent="0.3">
      <c r="A1311" s="1" t="s">
        <v>557</v>
      </c>
      <c r="B1311" s="1" t="s">
        <v>558</v>
      </c>
      <c r="C1311" s="1" t="s">
        <v>559</v>
      </c>
      <c r="D1311" s="1" t="s">
        <v>560</v>
      </c>
      <c r="E1311" s="1" t="s">
        <v>79</v>
      </c>
      <c r="F1311" s="1" t="s">
        <v>441</v>
      </c>
      <c r="G1311" s="1" t="s">
        <v>73</v>
      </c>
      <c r="H1311" s="1" t="s">
        <v>171</v>
      </c>
      <c r="I1311" s="2">
        <v>320</v>
      </c>
      <c r="J1311" s="2">
        <v>1.6</v>
      </c>
      <c r="K1311" s="2">
        <f t="shared" si="165"/>
        <v>0</v>
      </c>
      <c r="L1311" s="2">
        <f t="shared" si="166"/>
        <v>1.6100000441074369</v>
      </c>
      <c r="AN1311" s="5" t="str">
        <f t="shared" si="162"/>
        <v/>
      </c>
      <c r="AP1311" s="5" t="str">
        <f t="shared" si="163"/>
        <v/>
      </c>
      <c r="AR1311" s="5" t="str">
        <f t="shared" si="164"/>
        <v/>
      </c>
      <c r="AT1311" s="2">
        <v>1.6100000441074369</v>
      </c>
      <c r="AU1311" s="5">
        <f t="shared" si="167"/>
        <v>0</v>
      </c>
      <c r="AV1311" s="11">
        <f t="shared" si="168"/>
        <v>0</v>
      </c>
      <c r="AW1311" s="5">
        <f t="shared" si="169"/>
        <v>0</v>
      </c>
    </row>
    <row r="1312" spans="1:49" x14ac:dyDescent="0.3">
      <c r="A1312" s="1" t="s">
        <v>557</v>
      </c>
      <c r="B1312" s="1" t="s">
        <v>558</v>
      </c>
      <c r="C1312" s="1" t="s">
        <v>559</v>
      </c>
      <c r="D1312" s="1" t="s">
        <v>560</v>
      </c>
      <c r="E1312" s="1" t="s">
        <v>86</v>
      </c>
      <c r="F1312" s="1" t="s">
        <v>441</v>
      </c>
      <c r="G1312" s="1" t="s">
        <v>73</v>
      </c>
      <c r="H1312" s="1" t="s">
        <v>171</v>
      </c>
      <c r="I1312" s="2">
        <v>320</v>
      </c>
      <c r="J1312" s="2">
        <v>2.79</v>
      </c>
      <c r="K1312" s="2">
        <f t="shared" si="165"/>
        <v>0</v>
      </c>
      <c r="L1312" s="2">
        <f t="shared" si="166"/>
        <v>2.7899999618530269</v>
      </c>
      <c r="AN1312" s="5" t="str">
        <f t="shared" si="162"/>
        <v/>
      </c>
      <c r="AP1312" s="5" t="str">
        <f t="shared" si="163"/>
        <v/>
      </c>
      <c r="AR1312" s="5" t="str">
        <f t="shared" si="164"/>
        <v/>
      </c>
      <c r="AT1312" s="2">
        <v>2.7899999618530269</v>
      </c>
      <c r="AU1312" s="5">
        <f t="shared" si="167"/>
        <v>0</v>
      </c>
      <c r="AV1312" s="11">
        <f t="shared" si="168"/>
        <v>0</v>
      </c>
      <c r="AW1312" s="5">
        <f t="shared" si="169"/>
        <v>0</v>
      </c>
    </row>
    <row r="1313" spans="1:49" x14ac:dyDescent="0.3">
      <c r="A1313" s="1" t="s">
        <v>557</v>
      </c>
      <c r="B1313" s="1" t="s">
        <v>558</v>
      </c>
      <c r="C1313" s="1" t="s">
        <v>559</v>
      </c>
      <c r="D1313" s="1" t="s">
        <v>560</v>
      </c>
      <c r="E1313" s="1" t="s">
        <v>81</v>
      </c>
      <c r="F1313" s="1" t="s">
        <v>441</v>
      </c>
      <c r="G1313" s="1" t="s">
        <v>73</v>
      </c>
      <c r="H1313" s="1" t="s">
        <v>171</v>
      </c>
      <c r="I1313" s="2">
        <v>320</v>
      </c>
      <c r="J1313" s="2">
        <v>3.77</v>
      </c>
      <c r="K1313" s="2">
        <f t="shared" si="165"/>
        <v>0</v>
      </c>
      <c r="L1313" s="2">
        <f t="shared" si="166"/>
        <v>3.769999990239739</v>
      </c>
      <c r="AN1313" s="5" t="str">
        <f t="shared" si="162"/>
        <v/>
      </c>
      <c r="AP1313" s="5" t="str">
        <f t="shared" si="163"/>
        <v/>
      </c>
      <c r="AR1313" s="5" t="str">
        <f t="shared" si="164"/>
        <v/>
      </c>
      <c r="AT1313" s="2">
        <v>3.769999990239739</v>
      </c>
      <c r="AU1313" s="5">
        <f t="shared" si="167"/>
        <v>0</v>
      </c>
      <c r="AV1313" s="11">
        <f t="shared" si="168"/>
        <v>0</v>
      </c>
      <c r="AW1313" s="5">
        <f t="shared" si="169"/>
        <v>0</v>
      </c>
    </row>
    <row r="1314" spans="1:49" x14ac:dyDescent="0.3">
      <c r="A1314" s="1" t="s">
        <v>557</v>
      </c>
      <c r="B1314" s="1" t="s">
        <v>558</v>
      </c>
      <c r="C1314" s="1" t="s">
        <v>559</v>
      </c>
      <c r="D1314" s="1" t="s">
        <v>560</v>
      </c>
      <c r="E1314" s="1" t="s">
        <v>70</v>
      </c>
      <c r="F1314" s="1" t="s">
        <v>561</v>
      </c>
      <c r="G1314" s="1" t="s">
        <v>73</v>
      </c>
      <c r="H1314" s="1" t="s">
        <v>171</v>
      </c>
      <c r="I1314" s="2">
        <v>320</v>
      </c>
      <c r="J1314" s="2">
        <v>38.1</v>
      </c>
      <c r="K1314" s="2">
        <f t="shared" si="165"/>
        <v>0</v>
      </c>
      <c r="L1314" s="2">
        <f t="shared" si="166"/>
        <v>38.099998474121087</v>
      </c>
      <c r="AN1314" s="5" t="str">
        <f t="shared" si="162"/>
        <v/>
      </c>
      <c r="AP1314" s="5" t="str">
        <f t="shared" si="163"/>
        <v/>
      </c>
      <c r="AR1314" s="5" t="str">
        <f t="shared" si="164"/>
        <v/>
      </c>
      <c r="AT1314" s="2">
        <v>38.099998474121087</v>
      </c>
      <c r="AU1314" s="5">
        <f t="shared" si="167"/>
        <v>0</v>
      </c>
      <c r="AV1314" s="11">
        <f t="shared" si="168"/>
        <v>0</v>
      </c>
      <c r="AW1314" s="5">
        <f t="shared" si="169"/>
        <v>0</v>
      </c>
    </row>
    <row r="1315" spans="1:49" x14ac:dyDescent="0.3">
      <c r="A1315" s="1" t="s">
        <v>557</v>
      </c>
      <c r="B1315" s="1" t="s">
        <v>558</v>
      </c>
      <c r="C1315" s="1" t="s">
        <v>559</v>
      </c>
      <c r="D1315" s="1" t="s">
        <v>560</v>
      </c>
      <c r="E1315" s="1" t="s">
        <v>67</v>
      </c>
      <c r="F1315" s="1" t="s">
        <v>561</v>
      </c>
      <c r="G1315" s="1" t="s">
        <v>73</v>
      </c>
      <c r="H1315" s="1" t="s">
        <v>171</v>
      </c>
      <c r="I1315" s="2">
        <v>320</v>
      </c>
      <c r="J1315" s="2">
        <v>40.43</v>
      </c>
      <c r="K1315" s="2">
        <f t="shared" si="165"/>
        <v>0</v>
      </c>
      <c r="L1315" s="2">
        <f t="shared" si="166"/>
        <v>40</v>
      </c>
      <c r="AN1315" s="5" t="str">
        <f t="shared" si="162"/>
        <v/>
      </c>
      <c r="AP1315" s="5" t="str">
        <f t="shared" si="163"/>
        <v/>
      </c>
      <c r="AR1315" s="5" t="str">
        <f t="shared" si="164"/>
        <v/>
      </c>
      <c r="AT1315" s="2">
        <v>40</v>
      </c>
      <c r="AU1315" s="5">
        <f t="shared" si="167"/>
        <v>0</v>
      </c>
      <c r="AV1315" s="11">
        <f t="shared" si="168"/>
        <v>0</v>
      </c>
      <c r="AW1315" s="5">
        <f t="shared" si="169"/>
        <v>0</v>
      </c>
    </row>
    <row r="1316" spans="1:49" x14ac:dyDescent="0.3">
      <c r="A1316" s="1" t="s">
        <v>557</v>
      </c>
      <c r="B1316" s="1" t="s">
        <v>558</v>
      </c>
      <c r="C1316" s="1" t="s">
        <v>559</v>
      </c>
      <c r="D1316" s="1" t="s">
        <v>560</v>
      </c>
      <c r="E1316" s="1" t="s">
        <v>69</v>
      </c>
      <c r="F1316" s="1" t="s">
        <v>561</v>
      </c>
      <c r="G1316" s="1" t="s">
        <v>73</v>
      </c>
      <c r="H1316" s="1" t="s">
        <v>171</v>
      </c>
      <c r="I1316" s="2">
        <v>320</v>
      </c>
      <c r="J1316" s="2">
        <v>37.200000000000003</v>
      </c>
      <c r="K1316" s="2">
        <f t="shared" si="165"/>
        <v>0</v>
      </c>
      <c r="L1316" s="2">
        <f t="shared" si="166"/>
        <v>37.200000762939453</v>
      </c>
      <c r="AN1316" s="5" t="str">
        <f t="shared" si="162"/>
        <v/>
      </c>
      <c r="AP1316" s="5" t="str">
        <f t="shared" si="163"/>
        <v/>
      </c>
      <c r="AR1316" s="5" t="str">
        <f t="shared" si="164"/>
        <v/>
      </c>
      <c r="AT1316" s="2">
        <v>37.200000762939453</v>
      </c>
      <c r="AU1316" s="5">
        <f t="shared" si="167"/>
        <v>0</v>
      </c>
      <c r="AV1316" s="11">
        <f t="shared" si="168"/>
        <v>0</v>
      </c>
      <c r="AW1316" s="5">
        <f t="shared" si="169"/>
        <v>0</v>
      </c>
    </row>
    <row r="1317" spans="1:49" x14ac:dyDescent="0.3">
      <c r="A1317" s="1" t="s">
        <v>557</v>
      </c>
      <c r="B1317" s="1" t="s">
        <v>558</v>
      </c>
      <c r="C1317" s="1" t="s">
        <v>559</v>
      </c>
      <c r="D1317" s="1" t="s">
        <v>560</v>
      </c>
      <c r="E1317" s="1" t="s">
        <v>68</v>
      </c>
      <c r="F1317" s="1" t="s">
        <v>561</v>
      </c>
      <c r="G1317" s="1" t="s">
        <v>73</v>
      </c>
      <c r="H1317" s="1" t="s">
        <v>171</v>
      </c>
      <c r="I1317" s="2">
        <v>320</v>
      </c>
      <c r="J1317" s="2">
        <v>39.08</v>
      </c>
      <c r="K1317" s="2">
        <f t="shared" si="165"/>
        <v>2.809999942779541</v>
      </c>
      <c r="L1317" s="2">
        <f t="shared" si="166"/>
        <v>36.270000457763672</v>
      </c>
      <c r="R1317" s="7">
        <v>2.809999942779541</v>
      </c>
      <c r="S1317" s="5">
        <v>437.65749108791351</v>
      </c>
      <c r="AN1317" s="5" t="str">
        <f t="shared" si="162"/>
        <v/>
      </c>
      <c r="AP1317" s="5" t="str">
        <f t="shared" si="163"/>
        <v/>
      </c>
      <c r="AR1317" s="5" t="str">
        <f t="shared" si="164"/>
        <v/>
      </c>
      <c r="AT1317" s="2">
        <v>36.270000457763672</v>
      </c>
      <c r="AU1317" s="5">
        <f t="shared" si="167"/>
        <v>437.65749108791351</v>
      </c>
      <c r="AV1317" s="11">
        <f t="shared" si="168"/>
        <v>0.10527322733507934</v>
      </c>
      <c r="AW1317" s="5">
        <f t="shared" si="169"/>
        <v>105.27322733507934</v>
      </c>
    </row>
    <row r="1318" spans="1:49" x14ac:dyDescent="0.3">
      <c r="A1318" s="1" t="s">
        <v>557</v>
      </c>
      <c r="B1318" s="1" t="s">
        <v>558</v>
      </c>
      <c r="C1318" s="1" t="s">
        <v>559</v>
      </c>
      <c r="D1318" s="1" t="s">
        <v>560</v>
      </c>
      <c r="E1318" s="1" t="s">
        <v>91</v>
      </c>
      <c r="F1318" s="1" t="s">
        <v>561</v>
      </c>
      <c r="G1318" s="1" t="s">
        <v>73</v>
      </c>
      <c r="H1318" s="1" t="s">
        <v>171</v>
      </c>
      <c r="I1318" s="2">
        <v>320</v>
      </c>
      <c r="J1318" s="2">
        <v>38.270000000000003</v>
      </c>
      <c r="K1318" s="2">
        <f t="shared" si="165"/>
        <v>0</v>
      </c>
      <c r="L1318" s="2">
        <f t="shared" si="166"/>
        <v>38.270000100135803</v>
      </c>
      <c r="AN1318" s="5" t="str">
        <f t="shared" si="162"/>
        <v/>
      </c>
      <c r="AP1318" s="5" t="str">
        <f t="shared" si="163"/>
        <v/>
      </c>
      <c r="AR1318" s="5" t="str">
        <f t="shared" si="164"/>
        <v/>
      </c>
      <c r="AT1318" s="2">
        <v>38.270000100135803</v>
      </c>
      <c r="AU1318" s="5">
        <f t="shared" si="167"/>
        <v>0</v>
      </c>
      <c r="AV1318" s="11">
        <f t="shared" si="168"/>
        <v>0</v>
      </c>
      <c r="AW1318" s="5">
        <f t="shared" si="169"/>
        <v>0</v>
      </c>
    </row>
    <row r="1319" spans="1:49" x14ac:dyDescent="0.3">
      <c r="A1319" s="1" t="s">
        <v>557</v>
      </c>
      <c r="B1319" s="1" t="s">
        <v>558</v>
      </c>
      <c r="C1319" s="1" t="s">
        <v>559</v>
      </c>
      <c r="D1319" s="1" t="s">
        <v>560</v>
      </c>
      <c r="E1319" s="1" t="s">
        <v>90</v>
      </c>
      <c r="F1319" s="1" t="s">
        <v>561</v>
      </c>
      <c r="G1319" s="1" t="s">
        <v>73</v>
      </c>
      <c r="H1319" s="1" t="s">
        <v>171</v>
      </c>
      <c r="I1319" s="2">
        <v>320</v>
      </c>
      <c r="J1319" s="2">
        <v>39.299999999999997</v>
      </c>
      <c r="K1319" s="2">
        <f t="shared" si="165"/>
        <v>3.829999882727861</v>
      </c>
      <c r="L1319" s="2">
        <f t="shared" si="166"/>
        <v>35.479999542236328</v>
      </c>
      <c r="P1319" s="6">
        <v>1.9999999552965161E-2</v>
      </c>
      <c r="Q1319" s="5">
        <v>3.9724999112077062</v>
      </c>
      <c r="R1319" s="7">
        <v>3.8099998831748958</v>
      </c>
      <c r="S1319" s="5">
        <v>593.40748180449009</v>
      </c>
      <c r="AN1319" s="5" t="str">
        <f t="shared" si="162"/>
        <v/>
      </c>
      <c r="AP1319" s="5" t="str">
        <f t="shared" si="163"/>
        <v/>
      </c>
      <c r="AR1319" s="5" t="str">
        <f t="shared" si="164"/>
        <v/>
      </c>
      <c r="AT1319" s="2">
        <v>35.479999542236328</v>
      </c>
      <c r="AU1319" s="5">
        <f t="shared" si="167"/>
        <v>597.3799817156978</v>
      </c>
      <c r="AV1319" s="11">
        <f t="shared" si="168"/>
        <v>0.14369254474373816</v>
      </c>
      <c r="AW1319" s="5">
        <f t="shared" si="169"/>
        <v>143.69254474373815</v>
      </c>
    </row>
    <row r="1320" spans="1:49" x14ac:dyDescent="0.3">
      <c r="A1320" s="1" t="s">
        <v>557</v>
      </c>
      <c r="B1320" s="1" t="s">
        <v>558</v>
      </c>
      <c r="C1320" s="1" t="s">
        <v>559</v>
      </c>
      <c r="D1320" s="1" t="s">
        <v>560</v>
      </c>
      <c r="E1320" s="1" t="s">
        <v>74</v>
      </c>
      <c r="F1320" s="1" t="s">
        <v>561</v>
      </c>
      <c r="G1320" s="1" t="s">
        <v>73</v>
      </c>
      <c r="H1320" s="1" t="s">
        <v>171</v>
      </c>
      <c r="I1320" s="2">
        <v>320</v>
      </c>
      <c r="J1320" s="2">
        <v>36.78</v>
      </c>
      <c r="K1320" s="2">
        <f t="shared" si="165"/>
        <v>0</v>
      </c>
      <c r="L1320" s="2">
        <f t="shared" si="166"/>
        <v>36.779998779296882</v>
      </c>
      <c r="AN1320" s="5" t="str">
        <f t="shared" si="162"/>
        <v/>
      </c>
      <c r="AP1320" s="5" t="str">
        <f t="shared" si="163"/>
        <v/>
      </c>
      <c r="AR1320" s="5" t="str">
        <f t="shared" si="164"/>
        <v/>
      </c>
      <c r="AT1320" s="2">
        <v>36.779998779296882</v>
      </c>
      <c r="AU1320" s="5">
        <f t="shared" si="167"/>
        <v>0</v>
      </c>
      <c r="AV1320" s="11">
        <f t="shared" si="168"/>
        <v>0</v>
      </c>
      <c r="AW1320" s="5">
        <f t="shared" si="169"/>
        <v>0</v>
      </c>
    </row>
    <row r="1321" spans="1:49" x14ac:dyDescent="0.3">
      <c r="A1321" s="1" t="s">
        <v>557</v>
      </c>
      <c r="B1321" s="1" t="s">
        <v>558</v>
      </c>
      <c r="C1321" s="1" t="s">
        <v>559</v>
      </c>
      <c r="D1321" s="1" t="s">
        <v>560</v>
      </c>
      <c r="E1321" s="1" t="s">
        <v>71</v>
      </c>
      <c r="F1321" s="1" t="s">
        <v>561</v>
      </c>
      <c r="G1321" s="1" t="s">
        <v>73</v>
      </c>
      <c r="H1321" s="1" t="s">
        <v>171</v>
      </c>
      <c r="I1321" s="2">
        <v>320</v>
      </c>
      <c r="J1321" s="2">
        <v>36.99</v>
      </c>
      <c r="K1321" s="2">
        <f t="shared" si="165"/>
        <v>0.99999997019767761</v>
      </c>
      <c r="L1321" s="2">
        <f t="shared" si="166"/>
        <v>35.990000003948808</v>
      </c>
      <c r="AB1321" s="9">
        <v>0.99999997019767761</v>
      </c>
      <c r="AC1321" s="5">
        <v>36.070648954957733</v>
      </c>
      <c r="AM1321" s="3">
        <v>9.9999997764825821E-3</v>
      </c>
      <c r="AN1321" s="5">
        <f t="shared" si="162"/>
        <v>7.7499998267740011</v>
      </c>
      <c r="AP1321" s="5" t="str">
        <f t="shared" si="163"/>
        <v/>
      </c>
      <c r="AQ1321" s="2">
        <v>0.14000000059604639</v>
      </c>
      <c r="AR1321" s="5">
        <f t="shared" si="164"/>
        <v>0.14000000059604639</v>
      </c>
      <c r="AS1321" s="2">
        <v>9.0000003576278687E-2</v>
      </c>
      <c r="AT1321" s="2">
        <v>35.75</v>
      </c>
      <c r="AU1321" s="5">
        <f t="shared" si="167"/>
        <v>36.070648954957733</v>
      </c>
      <c r="AV1321" s="11">
        <f t="shared" si="168"/>
        <v>8.6763592646843055E-3</v>
      </c>
      <c r="AW1321" s="5">
        <f t="shared" si="169"/>
        <v>8.6763592646843062</v>
      </c>
    </row>
    <row r="1322" spans="1:49" x14ac:dyDescent="0.3">
      <c r="A1322" s="1" t="s">
        <v>562</v>
      </c>
      <c r="B1322" s="1" t="s">
        <v>563</v>
      </c>
      <c r="C1322" s="1" t="s">
        <v>502</v>
      </c>
      <c r="D1322" s="1" t="s">
        <v>112</v>
      </c>
      <c r="E1322" s="1" t="s">
        <v>81</v>
      </c>
      <c r="F1322" s="1" t="s">
        <v>301</v>
      </c>
      <c r="G1322" s="1" t="s">
        <v>73</v>
      </c>
      <c r="H1322" s="1" t="s">
        <v>171</v>
      </c>
      <c r="I1322" s="2">
        <v>160</v>
      </c>
      <c r="J1322" s="2">
        <v>0.09</v>
      </c>
      <c r="K1322" s="2">
        <f t="shared" si="165"/>
        <v>0</v>
      </c>
      <c r="L1322" s="2">
        <f t="shared" si="166"/>
        <v>9.0000003576278687E-2</v>
      </c>
      <c r="AN1322" s="5" t="str">
        <f t="shared" si="162"/>
        <v/>
      </c>
      <c r="AP1322" s="5" t="str">
        <f t="shared" si="163"/>
        <v/>
      </c>
      <c r="AR1322" s="5" t="str">
        <f t="shared" si="164"/>
        <v/>
      </c>
      <c r="AT1322" s="2">
        <v>9.0000003576278687E-2</v>
      </c>
      <c r="AU1322" s="5">
        <f t="shared" si="167"/>
        <v>0</v>
      </c>
      <c r="AV1322" s="11">
        <f t="shared" si="168"/>
        <v>0</v>
      </c>
      <c r="AW1322" s="5">
        <f t="shared" si="169"/>
        <v>0</v>
      </c>
    </row>
    <row r="1323" spans="1:49" x14ac:dyDescent="0.3">
      <c r="A1323" s="1" t="s">
        <v>562</v>
      </c>
      <c r="B1323" s="1" t="s">
        <v>563</v>
      </c>
      <c r="C1323" s="1" t="s">
        <v>502</v>
      </c>
      <c r="D1323" s="1" t="s">
        <v>112</v>
      </c>
      <c r="E1323" s="1" t="s">
        <v>82</v>
      </c>
      <c r="F1323" s="1" t="s">
        <v>301</v>
      </c>
      <c r="G1323" s="1" t="s">
        <v>73</v>
      </c>
      <c r="H1323" s="1" t="s">
        <v>171</v>
      </c>
      <c r="I1323" s="2">
        <v>160</v>
      </c>
      <c r="J1323" s="2">
        <v>0.09</v>
      </c>
      <c r="K1323" s="2">
        <f t="shared" si="165"/>
        <v>0</v>
      </c>
      <c r="L1323" s="2">
        <f t="shared" si="166"/>
        <v>9.0000003576278687E-2</v>
      </c>
      <c r="AN1323" s="5" t="str">
        <f t="shared" si="162"/>
        <v/>
      </c>
      <c r="AP1323" s="5" t="str">
        <f t="shared" si="163"/>
        <v/>
      </c>
      <c r="AR1323" s="5" t="str">
        <f t="shared" si="164"/>
        <v/>
      </c>
      <c r="AT1323" s="2">
        <v>9.0000003576278687E-2</v>
      </c>
      <c r="AU1323" s="5">
        <f t="shared" si="167"/>
        <v>0</v>
      </c>
      <c r="AV1323" s="11">
        <f t="shared" si="168"/>
        <v>0</v>
      </c>
      <c r="AW1323" s="5">
        <f t="shared" si="169"/>
        <v>0</v>
      </c>
    </row>
    <row r="1324" spans="1:49" x14ac:dyDescent="0.3">
      <c r="A1324" s="1" t="s">
        <v>562</v>
      </c>
      <c r="B1324" s="1" t="s">
        <v>563</v>
      </c>
      <c r="C1324" s="1" t="s">
        <v>502</v>
      </c>
      <c r="D1324" s="1" t="s">
        <v>112</v>
      </c>
      <c r="E1324" s="1" t="s">
        <v>67</v>
      </c>
      <c r="F1324" s="1" t="s">
        <v>561</v>
      </c>
      <c r="G1324" s="1" t="s">
        <v>73</v>
      </c>
      <c r="H1324" s="1" t="s">
        <v>171</v>
      </c>
      <c r="I1324" s="2">
        <v>160</v>
      </c>
      <c r="J1324" s="2">
        <v>0.24</v>
      </c>
      <c r="K1324" s="2">
        <f t="shared" si="165"/>
        <v>0</v>
      </c>
      <c r="L1324" s="2">
        <f t="shared" si="166"/>
        <v>0.239999994635582</v>
      </c>
      <c r="AN1324" s="5" t="str">
        <f t="shared" si="162"/>
        <v/>
      </c>
      <c r="AP1324" s="5" t="str">
        <f t="shared" si="163"/>
        <v/>
      </c>
      <c r="AR1324" s="5" t="str">
        <f t="shared" si="164"/>
        <v/>
      </c>
      <c r="AT1324" s="2">
        <v>0.239999994635582</v>
      </c>
      <c r="AU1324" s="5">
        <f t="shared" si="167"/>
        <v>0</v>
      </c>
      <c r="AV1324" s="11">
        <f t="shared" si="168"/>
        <v>0</v>
      </c>
      <c r="AW1324" s="5">
        <f t="shared" si="169"/>
        <v>0</v>
      </c>
    </row>
    <row r="1325" spans="1:49" x14ac:dyDescent="0.3">
      <c r="A1325" s="1" t="s">
        <v>562</v>
      </c>
      <c r="B1325" s="1" t="s">
        <v>563</v>
      </c>
      <c r="C1325" s="1" t="s">
        <v>502</v>
      </c>
      <c r="D1325" s="1" t="s">
        <v>112</v>
      </c>
      <c r="E1325" s="1" t="s">
        <v>68</v>
      </c>
      <c r="F1325" s="1" t="s">
        <v>561</v>
      </c>
      <c r="G1325" s="1" t="s">
        <v>73</v>
      </c>
      <c r="H1325" s="1" t="s">
        <v>171</v>
      </c>
      <c r="I1325" s="2">
        <v>160</v>
      </c>
      <c r="J1325" s="2">
        <v>0.82</v>
      </c>
      <c r="K1325" s="2">
        <f t="shared" si="165"/>
        <v>0</v>
      </c>
      <c r="L1325" s="2">
        <f t="shared" si="166"/>
        <v>0.81999999284744263</v>
      </c>
      <c r="AN1325" s="5" t="str">
        <f t="shared" si="162"/>
        <v/>
      </c>
      <c r="AP1325" s="5" t="str">
        <f t="shared" si="163"/>
        <v/>
      </c>
      <c r="AR1325" s="5" t="str">
        <f t="shared" si="164"/>
        <v/>
      </c>
      <c r="AT1325" s="2">
        <v>0.81999999284744263</v>
      </c>
      <c r="AU1325" s="5">
        <f t="shared" si="167"/>
        <v>0</v>
      </c>
      <c r="AV1325" s="11">
        <f t="shared" si="168"/>
        <v>0</v>
      </c>
      <c r="AW1325" s="5">
        <f t="shared" si="169"/>
        <v>0</v>
      </c>
    </row>
    <row r="1326" spans="1:49" x14ac:dyDescent="0.3">
      <c r="A1326" s="1" t="s">
        <v>562</v>
      </c>
      <c r="B1326" s="1" t="s">
        <v>563</v>
      </c>
      <c r="C1326" s="1" t="s">
        <v>502</v>
      </c>
      <c r="D1326" s="1" t="s">
        <v>112</v>
      </c>
      <c r="E1326" s="1" t="s">
        <v>90</v>
      </c>
      <c r="F1326" s="1" t="s">
        <v>561</v>
      </c>
      <c r="G1326" s="1" t="s">
        <v>73</v>
      </c>
      <c r="H1326" s="1" t="s">
        <v>171</v>
      </c>
      <c r="I1326" s="2">
        <v>160</v>
      </c>
      <c r="J1326" s="2">
        <v>0.03</v>
      </c>
      <c r="K1326" s="2">
        <f t="shared" si="165"/>
        <v>0</v>
      </c>
      <c r="L1326" s="2">
        <f t="shared" si="166"/>
        <v>2.999999932944775E-2</v>
      </c>
      <c r="AN1326" s="5" t="str">
        <f t="shared" si="162"/>
        <v/>
      </c>
      <c r="AP1326" s="5" t="str">
        <f t="shared" si="163"/>
        <v/>
      </c>
      <c r="AR1326" s="5" t="str">
        <f t="shared" si="164"/>
        <v/>
      </c>
      <c r="AT1326" s="2">
        <v>2.999999932944775E-2</v>
      </c>
      <c r="AU1326" s="5">
        <f t="shared" si="167"/>
        <v>0</v>
      </c>
      <c r="AV1326" s="11">
        <f t="shared" si="168"/>
        <v>0</v>
      </c>
      <c r="AW1326" s="5">
        <f t="shared" si="169"/>
        <v>0</v>
      </c>
    </row>
    <row r="1327" spans="1:49" x14ac:dyDescent="0.3">
      <c r="A1327" s="1" t="s">
        <v>562</v>
      </c>
      <c r="B1327" s="1" t="s">
        <v>563</v>
      </c>
      <c r="C1327" s="1" t="s">
        <v>502</v>
      </c>
      <c r="D1327" s="1" t="s">
        <v>112</v>
      </c>
      <c r="E1327" s="1" t="s">
        <v>66</v>
      </c>
      <c r="F1327" s="1" t="s">
        <v>561</v>
      </c>
      <c r="G1327" s="1" t="s">
        <v>73</v>
      </c>
      <c r="H1327" s="1" t="s">
        <v>171</v>
      </c>
      <c r="I1327" s="2">
        <v>160</v>
      </c>
      <c r="J1327" s="2">
        <v>38.78</v>
      </c>
      <c r="K1327" s="2">
        <f t="shared" si="165"/>
        <v>0</v>
      </c>
      <c r="L1327" s="2">
        <f t="shared" si="166"/>
        <v>38.779998779296882</v>
      </c>
      <c r="AN1327" s="5" t="str">
        <f t="shared" si="162"/>
        <v/>
      </c>
      <c r="AP1327" s="5" t="str">
        <f t="shared" si="163"/>
        <v/>
      </c>
      <c r="AR1327" s="5" t="str">
        <f t="shared" si="164"/>
        <v/>
      </c>
      <c r="AT1327" s="2">
        <v>38.779998779296882</v>
      </c>
      <c r="AU1327" s="5">
        <f t="shared" si="167"/>
        <v>0</v>
      </c>
      <c r="AV1327" s="11">
        <f t="shared" si="168"/>
        <v>0</v>
      </c>
      <c r="AW1327" s="5">
        <f t="shared" si="169"/>
        <v>0</v>
      </c>
    </row>
    <row r="1328" spans="1:49" x14ac:dyDescent="0.3">
      <c r="A1328" s="1" t="s">
        <v>562</v>
      </c>
      <c r="B1328" s="1" t="s">
        <v>563</v>
      </c>
      <c r="C1328" s="1" t="s">
        <v>502</v>
      </c>
      <c r="D1328" s="1" t="s">
        <v>112</v>
      </c>
      <c r="E1328" s="1" t="s">
        <v>80</v>
      </c>
      <c r="F1328" s="1" t="s">
        <v>561</v>
      </c>
      <c r="G1328" s="1" t="s">
        <v>73</v>
      </c>
      <c r="H1328" s="1" t="s">
        <v>171</v>
      </c>
      <c r="I1328" s="2">
        <v>160</v>
      </c>
      <c r="J1328" s="2">
        <v>38.58</v>
      </c>
      <c r="K1328" s="2">
        <f t="shared" si="165"/>
        <v>0</v>
      </c>
      <c r="L1328" s="2">
        <f t="shared" si="166"/>
        <v>38.580001831054688</v>
      </c>
      <c r="AN1328" s="5" t="str">
        <f t="shared" si="162"/>
        <v/>
      </c>
      <c r="AP1328" s="5" t="str">
        <f t="shared" si="163"/>
        <v/>
      </c>
      <c r="AQ1328" s="2">
        <v>0.5</v>
      </c>
      <c r="AR1328" s="5">
        <f t="shared" si="164"/>
        <v>0.5</v>
      </c>
      <c r="AS1328" s="2">
        <v>0.75</v>
      </c>
      <c r="AT1328" s="2">
        <v>37.330001831054688</v>
      </c>
      <c r="AU1328" s="5">
        <f t="shared" si="167"/>
        <v>0</v>
      </c>
      <c r="AV1328" s="11">
        <f t="shared" si="168"/>
        <v>0</v>
      </c>
      <c r="AW1328" s="5">
        <f t="shared" si="169"/>
        <v>0</v>
      </c>
    </row>
    <row r="1329" spans="1:49" x14ac:dyDescent="0.3">
      <c r="A1329" s="1" t="s">
        <v>562</v>
      </c>
      <c r="B1329" s="1" t="s">
        <v>563</v>
      </c>
      <c r="C1329" s="1" t="s">
        <v>502</v>
      </c>
      <c r="D1329" s="1" t="s">
        <v>112</v>
      </c>
      <c r="E1329" s="1" t="s">
        <v>62</v>
      </c>
      <c r="F1329" s="1" t="s">
        <v>561</v>
      </c>
      <c r="G1329" s="1" t="s">
        <v>73</v>
      </c>
      <c r="H1329" s="1" t="s">
        <v>171</v>
      </c>
      <c r="I1329" s="2">
        <v>160</v>
      </c>
      <c r="J1329" s="2">
        <v>38.24</v>
      </c>
      <c r="K1329" s="2">
        <f t="shared" si="165"/>
        <v>0</v>
      </c>
      <c r="L1329" s="2">
        <f t="shared" si="166"/>
        <v>38.240001678466797</v>
      </c>
      <c r="AN1329" s="5" t="str">
        <f t="shared" si="162"/>
        <v/>
      </c>
      <c r="AP1329" s="5" t="str">
        <f t="shared" si="163"/>
        <v/>
      </c>
      <c r="AR1329" s="5" t="str">
        <f t="shared" si="164"/>
        <v/>
      </c>
      <c r="AT1329" s="2">
        <v>38.240001678466797</v>
      </c>
      <c r="AU1329" s="5">
        <f t="shared" si="167"/>
        <v>0</v>
      </c>
      <c r="AV1329" s="11">
        <f t="shared" si="168"/>
        <v>0</v>
      </c>
      <c r="AW1329" s="5">
        <f t="shared" si="169"/>
        <v>0</v>
      </c>
    </row>
    <row r="1330" spans="1:49" x14ac:dyDescent="0.3">
      <c r="A1330" s="1" t="s">
        <v>562</v>
      </c>
      <c r="B1330" s="1" t="s">
        <v>563</v>
      </c>
      <c r="C1330" s="1" t="s">
        <v>502</v>
      </c>
      <c r="D1330" s="1" t="s">
        <v>112</v>
      </c>
      <c r="E1330" s="1" t="s">
        <v>79</v>
      </c>
      <c r="F1330" s="1" t="s">
        <v>561</v>
      </c>
      <c r="G1330" s="1" t="s">
        <v>73</v>
      </c>
      <c r="H1330" s="1" t="s">
        <v>171</v>
      </c>
      <c r="I1330" s="2">
        <v>160</v>
      </c>
      <c r="J1330" s="2">
        <v>37.33</v>
      </c>
      <c r="K1330" s="2">
        <f t="shared" si="165"/>
        <v>0</v>
      </c>
      <c r="L1330" s="2">
        <f t="shared" si="166"/>
        <v>37.339998781681068</v>
      </c>
      <c r="AN1330" s="5" t="str">
        <f t="shared" si="162"/>
        <v/>
      </c>
      <c r="AP1330" s="5" t="str">
        <f t="shared" si="163"/>
        <v/>
      </c>
      <c r="AQ1330" s="2">
        <v>0.49000000953674322</v>
      </c>
      <c r="AR1330" s="5">
        <f t="shared" si="164"/>
        <v>0.49000000953674322</v>
      </c>
      <c r="AS1330" s="2">
        <v>0.81999999284744263</v>
      </c>
      <c r="AT1330" s="2">
        <v>36.029998779296882</v>
      </c>
      <c r="AU1330" s="5">
        <f t="shared" si="167"/>
        <v>0</v>
      </c>
      <c r="AV1330" s="11">
        <f t="shared" si="168"/>
        <v>0</v>
      </c>
      <c r="AW1330" s="5">
        <f t="shared" si="169"/>
        <v>0</v>
      </c>
    </row>
    <row r="1331" spans="1:49" x14ac:dyDescent="0.3">
      <c r="A1331" s="1" t="s">
        <v>562</v>
      </c>
      <c r="B1331" s="1" t="s">
        <v>563</v>
      </c>
      <c r="C1331" s="1" t="s">
        <v>502</v>
      </c>
      <c r="D1331" s="1" t="s">
        <v>112</v>
      </c>
      <c r="E1331" s="1" t="s">
        <v>87</v>
      </c>
      <c r="F1331" s="1" t="s">
        <v>561</v>
      </c>
      <c r="G1331" s="1" t="s">
        <v>73</v>
      </c>
      <c r="H1331" s="1" t="s">
        <v>171</v>
      </c>
      <c r="I1331" s="2">
        <v>160</v>
      </c>
      <c r="J1331" s="2">
        <v>1.06</v>
      </c>
      <c r="K1331" s="2">
        <f t="shared" si="165"/>
        <v>0</v>
      </c>
      <c r="L1331" s="2">
        <f t="shared" si="166"/>
        <v>1.059999942779541</v>
      </c>
      <c r="AN1331" s="5" t="str">
        <f t="shared" si="162"/>
        <v/>
      </c>
      <c r="AP1331" s="5" t="str">
        <f t="shared" si="163"/>
        <v/>
      </c>
      <c r="AR1331" s="5" t="str">
        <f t="shared" si="164"/>
        <v/>
      </c>
      <c r="AT1331" s="2">
        <v>1.059999942779541</v>
      </c>
      <c r="AU1331" s="5">
        <f t="shared" si="167"/>
        <v>0</v>
      </c>
      <c r="AV1331" s="11">
        <f t="shared" si="168"/>
        <v>0</v>
      </c>
      <c r="AW1331" s="5">
        <f t="shared" si="169"/>
        <v>0</v>
      </c>
    </row>
    <row r="1332" spans="1:49" x14ac:dyDescent="0.3">
      <c r="A1332" s="1" t="s">
        <v>562</v>
      </c>
      <c r="B1332" s="1" t="s">
        <v>563</v>
      </c>
      <c r="C1332" s="1" t="s">
        <v>502</v>
      </c>
      <c r="D1332" s="1" t="s">
        <v>112</v>
      </c>
      <c r="E1332" s="1" t="s">
        <v>86</v>
      </c>
      <c r="F1332" s="1" t="s">
        <v>561</v>
      </c>
      <c r="G1332" s="1" t="s">
        <v>73</v>
      </c>
      <c r="H1332" s="1" t="s">
        <v>171</v>
      </c>
      <c r="I1332" s="2">
        <v>160</v>
      </c>
      <c r="J1332" s="2">
        <v>0.84</v>
      </c>
      <c r="K1332" s="2">
        <f t="shared" si="165"/>
        <v>0</v>
      </c>
      <c r="L1332" s="2">
        <f t="shared" si="166"/>
        <v>0.84000000171363354</v>
      </c>
      <c r="AN1332" s="5" t="str">
        <f t="shared" si="162"/>
        <v/>
      </c>
      <c r="AP1332" s="5" t="str">
        <f t="shared" si="163"/>
        <v/>
      </c>
      <c r="AQ1332" s="2">
        <v>9.9999997764825821E-3</v>
      </c>
      <c r="AR1332" s="5">
        <f t="shared" si="164"/>
        <v>9.9999997764825821E-3</v>
      </c>
      <c r="AS1332" s="2">
        <v>1.9999999552965161E-2</v>
      </c>
      <c r="AT1332" s="2">
        <v>0.81000000238418579</v>
      </c>
      <c r="AU1332" s="5">
        <f t="shared" si="167"/>
        <v>0</v>
      </c>
      <c r="AV1332" s="11">
        <f t="shared" si="168"/>
        <v>0</v>
      </c>
      <c r="AW1332" s="5">
        <f t="shared" si="169"/>
        <v>0</v>
      </c>
    </row>
    <row r="1333" spans="1:49" x14ac:dyDescent="0.3">
      <c r="A1333" s="1" t="s">
        <v>564</v>
      </c>
      <c r="B1333" s="1" t="s">
        <v>565</v>
      </c>
      <c r="C1333" s="1" t="s">
        <v>566</v>
      </c>
      <c r="D1333" s="1" t="s">
        <v>567</v>
      </c>
      <c r="E1333" s="1" t="s">
        <v>90</v>
      </c>
      <c r="F1333" s="1" t="s">
        <v>561</v>
      </c>
      <c r="G1333" s="1" t="s">
        <v>73</v>
      </c>
      <c r="H1333" s="1" t="s">
        <v>171</v>
      </c>
      <c r="I1333" s="2">
        <v>80</v>
      </c>
      <c r="J1333" s="2">
        <v>1.44</v>
      </c>
      <c r="K1333" s="2">
        <f t="shared" si="165"/>
        <v>0</v>
      </c>
      <c r="L1333" s="2">
        <f t="shared" si="166"/>
        <v>1.4300000071525569</v>
      </c>
      <c r="AN1333" s="5" t="str">
        <f t="shared" si="162"/>
        <v/>
      </c>
      <c r="AP1333" s="5" t="str">
        <f t="shared" si="163"/>
        <v/>
      </c>
      <c r="AR1333" s="5" t="str">
        <f t="shared" si="164"/>
        <v/>
      </c>
      <c r="AT1333" s="2">
        <v>1.4300000071525569</v>
      </c>
      <c r="AU1333" s="5">
        <f t="shared" si="167"/>
        <v>0</v>
      </c>
      <c r="AV1333" s="11">
        <f t="shared" si="168"/>
        <v>0</v>
      </c>
      <c r="AW1333" s="5">
        <f t="shared" si="169"/>
        <v>0</v>
      </c>
    </row>
    <row r="1334" spans="1:49" x14ac:dyDescent="0.3">
      <c r="A1334" s="1" t="s">
        <v>564</v>
      </c>
      <c r="B1334" s="1" t="s">
        <v>565</v>
      </c>
      <c r="C1334" s="1" t="s">
        <v>566</v>
      </c>
      <c r="D1334" s="1" t="s">
        <v>567</v>
      </c>
      <c r="E1334" s="1" t="s">
        <v>71</v>
      </c>
      <c r="F1334" s="1" t="s">
        <v>561</v>
      </c>
      <c r="G1334" s="1" t="s">
        <v>73</v>
      </c>
      <c r="H1334" s="1" t="s">
        <v>171</v>
      </c>
      <c r="I1334" s="2">
        <v>80</v>
      </c>
      <c r="J1334" s="2">
        <v>2.02</v>
      </c>
      <c r="K1334" s="2">
        <f t="shared" si="165"/>
        <v>0</v>
      </c>
      <c r="L1334" s="2">
        <f t="shared" si="166"/>
        <v>2.020000027492642</v>
      </c>
      <c r="AN1334" s="5" t="str">
        <f t="shared" si="162"/>
        <v/>
      </c>
      <c r="AP1334" s="5" t="str">
        <f t="shared" si="163"/>
        <v/>
      </c>
      <c r="AQ1334" s="2">
        <v>2.999999932944775E-2</v>
      </c>
      <c r="AR1334" s="5">
        <f t="shared" si="164"/>
        <v>2.999999932944775E-2</v>
      </c>
      <c r="AS1334" s="2">
        <v>1.9999999552965161E-2</v>
      </c>
      <c r="AT1334" s="2">
        <v>1.970000028610229</v>
      </c>
      <c r="AU1334" s="5">
        <f t="shared" si="167"/>
        <v>0</v>
      </c>
      <c r="AV1334" s="11">
        <f t="shared" si="168"/>
        <v>0</v>
      </c>
      <c r="AW1334" s="5">
        <f t="shared" si="169"/>
        <v>0</v>
      </c>
    </row>
    <row r="1335" spans="1:49" x14ac:dyDescent="0.3">
      <c r="A1335" s="1" t="s">
        <v>564</v>
      </c>
      <c r="B1335" s="1" t="s">
        <v>565</v>
      </c>
      <c r="C1335" s="1" t="s">
        <v>566</v>
      </c>
      <c r="D1335" s="1" t="s">
        <v>567</v>
      </c>
      <c r="E1335" s="1" t="s">
        <v>87</v>
      </c>
      <c r="F1335" s="1" t="s">
        <v>561</v>
      </c>
      <c r="G1335" s="1" t="s">
        <v>73</v>
      </c>
      <c r="H1335" s="1" t="s">
        <v>171</v>
      </c>
      <c r="I1335" s="2">
        <v>80</v>
      </c>
      <c r="J1335" s="2">
        <v>37.68</v>
      </c>
      <c r="K1335" s="2">
        <f t="shared" si="165"/>
        <v>0</v>
      </c>
      <c r="L1335" s="2">
        <f t="shared" si="166"/>
        <v>37.680000305175781</v>
      </c>
      <c r="AN1335" s="5" t="str">
        <f t="shared" si="162"/>
        <v/>
      </c>
      <c r="AP1335" s="5" t="str">
        <f t="shared" si="163"/>
        <v/>
      </c>
      <c r="AR1335" s="5" t="str">
        <f t="shared" si="164"/>
        <v/>
      </c>
      <c r="AT1335" s="2">
        <v>37.680000305175781</v>
      </c>
      <c r="AU1335" s="5">
        <f t="shared" si="167"/>
        <v>0</v>
      </c>
      <c r="AV1335" s="11">
        <f t="shared" si="168"/>
        <v>0</v>
      </c>
      <c r="AW1335" s="5">
        <f t="shared" si="169"/>
        <v>0</v>
      </c>
    </row>
    <row r="1336" spans="1:49" x14ac:dyDescent="0.3">
      <c r="A1336" s="1" t="s">
        <v>564</v>
      </c>
      <c r="B1336" s="1" t="s">
        <v>565</v>
      </c>
      <c r="C1336" s="1" t="s">
        <v>566</v>
      </c>
      <c r="D1336" s="1" t="s">
        <v>567</v>
      </c>
      <c r="E1336" s="1" t="s">
        <v>82</v>
      </c>
      <c r="F1336" s="1" t="s">
        <v>561</v>
      </c>
      <c r="G1336" s="1" t="s">
        <v>73</v>
      </c>
      <c r="H1336" s="1" t="s">
        <v>171</v>
      </c>
      <c r="I1336" s="2">
        <v>80</v>
      </c>
      <c r="J1336" s="2">
        <v>36.93</v>
      </c>
      <c r="K1336" s="2">
        <f t="shared" si="165"/>
        <v>0</v>
      </c>
      <c r="L1336" s="2">
        <f t="shared" si="166"/>
        <v>36.929998487234108</v>
      </c>
      <c r="AN1336" s="5" t="str">
        <f t="shared" si="162"/>
        <v/>
      </c>
      <c r="AP1336" s="5" t="str">
        <f t="shared" si="163"/>
        <v/>
      </c>
      <c r="AQ1336" s="2">
        <v>0.4699999988079071</v>
      </c>
      <c r="AR1336" s="5">
        <f t="shared" si="164"/>
        <v>0.4699999988079071</v>
      </c>
      <c r="AS1336" s="2">
        <v>0.36000001430511469</v>
      </c>
      <c r="AT1336" s="2">
        <v>36.099998474121087</v>
      </c>
      <c r="AU1336" s="5">
        <f t="shared" si="167"/>
        <v>0</v>
      </c>
      <c r="AV1336" s="11">
        <f t="shared" si="168"/>
        <v>0</v>
      </c>
      <c r="AW1336" s="5">
        <f t="shared" si="169"/>
        <v>0</v>
      </c>
    </row>
    <row r="1337" spans="1:49" x14ac:dyDescent="0.3">
      <c r="A1337" s="1" t="s">
        <v>568</v>
      </c>
      <c r="B1337" s="1" t="s">
        <v>569</v>
      </c>
      <c r="C1337" s="1" t="s">
        <v>570</v>
      </c>
      <c r="D1337" s="1" t="s">
        <v>61</v>
      </c>
      <c r="E1337" s="1" t="s">
        <v>87</v>
      </c>
      <c r="F1337" s="1" t="s">
        <v>561</v>
      </c>
      <c r="G1337" s="1" t="s">
        <v>73</v>
      </c>
      <c r="H1337" s="1" t="s">
        <v>171</v>
      </c>
      <c r="I1337" s="2">
        <v>80</v>
      </c>
      <c r="J1337" s="2">
        <v>0.59</v>
      </c>
      <c r="K1337" s="2">
        <f t="shared" si="165"/>
        <v>0</v>
      </c>
      <c r="L1337" s="2">
        <f t="shared" si="166"/>
        <v>0.58000001311302185</v>
      </c>
      <c r="AN1337" s="5" t="str">
        <f t="shared" si="162"/>
        <v/>
      </c>
      <c r="AP1337" s="5" t="str">
        <f t="shared" si="163"/>
        <v/>
      </c>
      <c r="AR1337" s="5" t="str">
        <f t="shared" si="164"/>
        <v/>
      </c>
      <c r="AT1337" s="2">
        <v>0.58000001311302185</v>
      </c>
      <c r="AU1337" s="5">
        <f t="shared" si="167"/>
        <v>0</v>
      </c>
      <c r="AV1337" s="11">
        <f t="shared" si="168"/>
        <v>0</v>
      </c>
      <c r="AW1337" s="5">
        <f t="shared" si="169"/>
        <v>0</v>
      </c>
    </row>
    <row r="1338" spans="1:49" x14ac:dyDescent="0.3">
      <c r="A1338" s="1" t="s">
        <v>568</v>
      </c>
      <c r="B1338" s="1" t="s">
        <v>569</v>
      </c>
      <c r="C1338" s="1" t="s">
        <v>570</v>
      </c>
      <c r="D1338" s="1" t="s">
        <v>61</v>
      </c>
      <c r="E1338" s="1" t="s">
        <v>86</v>
      </c>
      <c r="F1338" s="1" t="s">
        <v>561</v>
      </c>
      <c r="G1338" s="1" t="s">
        <v>73</v>
      </c>
      <c r="H1338" s="1" t="s">
        <v>171</v>
      </c>
      <c r="I1338" s="2">
        <v>80</v>
      </c>
      <c r="J1338" s="2">
        <v>37.4</v>
      </c>
      <c r="K1338" s="2">
        <f t="shared" si="165"/>
        <v>0</v>
      </c>
      <c r="L1338" s="2">
        <f t="shared" si="166"/>
        <v>37.399999544024467</v>
      </c>
      <c r="AN1338" s="5" t="str">
        <f t="shared" si="162"/>
        <v/>
      </c>
      <c r="AP1338" s="5" t="str">
        <f t="shared" si="163"/>
        <v/>
      </c>
      <c r="AQ1338" s="2">
        <v>0.49000000953674322</v>
      </c>
      <c r="AR1338" s="5">
        <f t="shared" si="164"/>
        <v>0.49000000953674322</v>
      </c>
      <c r="AS1338" s="2">
        <v>1.0099999904632571</v>
      </c>
      <c r="AT1338" s="2">
        <v>35.899999544024467</v>
      </c>
      <c r="AU1338" s="5">
        <f t="shared" si="167"/>
        <v>0</v>
      </c>
      <c r="AV1338" s="11">
        <f t="shared" si="168"/>
        <v>0</v>
      </c>
      <c r="AW1338" s="5">
        <f t="shared" si="169"/>
        <v>0</v>
      </c>
    </row>
    <row r="1339" spans="1:49" x14ac:dyDescent="0.3">
      <c r="A1339" s="1" t="s">
        <v>568</v>
      </c>
      <c r="B1339" s="1" t="s">
        <v>569</v>
      </c>
      <c r="C1339" s="1" t="s">
        <v>570</v>
      </c>
      <c r="D1339" s="1" t="s">
        <v>61</v>
      </c>
      <c r="E1339" s="1" t="s">
        <v>82</v>
      </c>
      <c r="F1339" s="1" t="s">
        <v>561</v>
      </c>
      <c r="G1339" s="1" t="s">
        <v>73</v>
      </c>
      <c r="H1339" s="1" t="s">
        <v>171</v>
      </c>
      <c r="I1339" s="2">
        <v>80</v>
      </c>
      <c r="J1339" s="2">
        <v>1.01</v>
      </c>
      <c r="K1339" s="2">
        <f t="shared" si="165"/>
        <v>0</v>
      </c>
      <c r="L1339" s="2">
        <f t="shared" si="166"/>
        <v>1.0100000184029341</v>
      </c>
      <c r="AN1339" s="5" t="str">
        <f t="shared" si="162"/>
        <v/>
      </c>
      <c r="AP1339" s="5" t="str">
        <f t="shared" si="163"/>
        <v/>
      </c>
      <c r="AQ1339" s="2">
        <v>1.9999999552965161E-2</v>
      </c>
      <c r="AR1339" s="5">
        <f t="shared" si="164"/>
        <v>1.9999999552965161E-2</v>
      </c>
      <c r="AS1339" s="2">
        <v>9.9999997764825821E-3</v>
      </c>
      <c r="AT1339" s="2">
        <v>0.98000001907348633</v>
      </c>
      <c r="AU1339" s="5">
        <f t="shared" si="167"/>
        <v>0</v>
      </c>
      <c r="AV1339" s="11">
        <f t="shared" si="168"/>
        <v>0</v>
      </c>
      <c r="AW1339" s="5">
        <f t="shared" si="169"/>
        <v>0</v>
      </c>
    </row>
    <row r="1340" spans="1:49" x14ac:dyDescent="0.3">
      <c r="A1340" s="1" t="s">
        <v>568</v>
      </c>
      <c r="B1340" s="1" t="s">
        <v>569</v>
      </c>
      <c r="C1340" s="1" t="s">
        <v>570</v>
      </c>
      <c r="D1340" s="1" t="s">
        <v>61</v>
      </c>
      <c r="E1340" s="1" t="s">
        <v>81</v>
      </c>
      <c r="F1340" s="1" t="s">
        <v>561</v>
      </c>
      <c r="G1340" s="1" t="s">
        <v>73</v>
      </c>
      <c r="H1340" s="1" t="s">
        <v>171</v>
      </c>
      <c r="I1340" s="2">
        <v>80</v>
      </c>
      <c r="J1340" s="2">
        <v>36.840000000000003</v>
      </c>
      <c r="K1340" s="2">
        <f t="shared" si="165"/>
        <v>0</v>
      </c>
      <c r="L1340" s="2">
        <f t="shared" si="166"/>
        <v>36.850000381469727</v>
      </c>
      <c r="AN1340" s="5" t="str">
        <f t="shared" si="162"/>
        <v/>
      </c>
      <c r="AP1340" s="5" t="str">
        <f t="shared" si="163"/>
        <v/>
      </c>
      <c r="AQ1340" s="2">
        <v>0.93999999761581421</v>
      </c>
      <c r="AR1340" s="5">
        <f t="shared" si="164"/>
        <v>0.93999999761581421</v>
      </c>
      <c r="AS1340" s="2">
        <v>1.060000002384186</v>
      </c>
      <c r="AT1340" s="2">
        <v>34.850000381469727</v>
      </c>
      <c r="AU1340" s="5">
        <f t="shared" si="167"/>
        <v>0</v>
      </c>
      <c r="AV1340" s="11">
        <f t="shared" si="168"/>
        <v>0</v>
      </c>
      <c r="AW1340" s="5">
        <f t="shared" si="169"/>
        <v>0</v>
      </c>
    </row>
    <row r="1341" spans="1:49" x14ac:dyDescent="0.3">
      <c r="A1341" s="1" t="s">
        <v>571</v>
      </c>
      <c r="B1341" s="1" t="s">
        <v>517</v>
      </c>
      <c r="C1341" s="1" t="s">
        <v>518</v>
      </c>
      <c r="D1341" s="1" t="s">
        <v>61</v>
      </c>
      <c r="E1341" s="1" t="s">
        <v>67</v>
      </c>
      <c r="F1341" s="1" t="s">
        <v>305</v>
      </c>
      <c r="G1341" s="1" t="s">
        <v>73</v>
      </c>
      <c r="H1341" s="1" t="s">
        <v>171</v>
      </c>
      <c r="I1341" s="2">
        <v>160</v>
      </c>
      <c r="J1341" s="2">
        <v>37.549999999999997</v>
      </c>
      <c r="K1341" s="2">
        <f t="shared" si="165"/>
        <v>28.350000143051147</v>
      </c>
      <c r="L1341" s="2">
        <f t="shared" si="166"/>
        <v>9.1899995803833008</v>
      </c>
      <c r="R1341" s="7">
        <v>27.090000152587891</v>
      </c>
      <c r="S1341" s="5">
        <v>4219.267523765564</v>
      </c>
      <c r="AB1341" s="9">
        <v>1.2599999904632571</v>
      </c>
      <c r="AC1341" s="5">
        <v>39.68999969959259</v>
      </c>
      <c r="AN1341" s="5" t="str">
        <f t="shared" si="162"/>
        <v/>
      </c>
      <c r="AP1341" s="5" t="str">
        <f t="shared" si="163"/>
        <v/>
      </c>
      <c r="AR1341" s="5" t="str">
        <f t="shared" si="164"/>
        <v/>
      </c>
      <c r="AT1341" s="2">
        <v>9.1899995803833008</v>
      </c>
      <c r="AU1341" s="5">
        <f t="shared" si="167"/>
        <v>4258.9575234651566</v>
      </c>
      <c r="AV1341" s="11">
        <f t="shared" si="168"/>
        <v>1.0244408303481585</v>
      </c>
      <c r="AW1341" s="5">
        <f t="shared" si="169"/>
        <v>1024.4408303481584</v>
      </c>
    </row>
    <row r="1342" spans="1:49" x14ac:dyDescent="0.3">
      <c r="A1342" s="1" t="s">
        <v>571</v>
      </c>
      <c r="B1342" s="1" t="s">
        <v>517</v>
      </c>
      <c r="C1342" s="1" t="s">
        <v>518</v>
      </c>
      <c r="D1342" s="1" t="s">
        <v>61</v>
      </c>
      <c r="E1342" s="1" t="s">
        <v>70</v>
      </c>
      <c r="F1342" s="1" t="s">
        <v>305</v>
      </c>
      <c r="G1342" s="1" t="s">
        <v>73</v>
      </c>
      <c r="H1342" s="1" t="s">
        <v>171</v>
      </c>
      <c r="I1342" s="2">
        <v>160</v>
      </c>
      <c r="J1342" s="2">
        <v>37.57</v>
      </c>
      <c r="K1342" s="2">
        <f t="shared" si="165"/>
        <v>21.080000400543213</v>
      </c>
      <c r="L1342" s="2">
        <f t="shared" si="166"/>
        <v>16.489999771118161</v>
      </c>
      <c r="N1342" s="4">
        <v>2.720000028610229</v>
      </c>
      <c r="O1342" s="5">
        <v>783.02000823616982</v>
      </c>
      <c r="P1342" s="6">
        <v>2.2400000095367432</v>
      </c>
      <c r="Q1342" s="5">
        <v>444.92000189423561</v>
      </c>
      <c r="R1342" s="7">
        <v>8.6800003051757813</v>
      </c>
      <c r="S1342" s="5">
        <v>1351.9100475311279</v>
      </c>
      <c r="T1342" s="8">
        <v>7.440000057220459</v>
      </c>
      <c r="U1342" s="5">
        <v>579.39000445604324</v>
      </c>
      <c r="AN1342" s="5" t="str">
        <f t="shared" si="162"/>
        <v/>
      </c>
      <c r="AP1342" s="5" t="str">
        <f t="shared" si="163"/>
        <v/>
      </c>
      <c r="AR1342" s="5" t="str">
        <f t="shared" si="164"/>
        <v/>
      </c>
      <c r="AT1342" s="2">
        <v>16.489999771118161</v>
      </c>
      <c r="AU1342" s="5">
        <f t="shared" si="167"/>
        <v>3159.2400621175766</v>
      </c>
      <c r="AV1342" s="11">
        <f t="shared" si="168"/>
        <v>0.75991706765642186</v>
      </c>
      <c r="AW1342" s="5">
        <f t="shared" si="169"/>
        <v>759.91706765642186</v>
      </c>
    </row>
    <row r="1343" spans="1:49" x14ac:dyDescent="0.3">
      <c r="A1343" s="1" t="s">
        <v>571</v>
      </c>
      <c r="B1343" s="1" t="s">
        <v>517</v>
      </c>
      <c r="C1343" s="1" t="s">
        <v>518</v>
      </c>
      <c r="D1343" s="1" t="s">
        <v>61</v>
      </c>
      <c r="E1343" s="1" t="s">
        <v>68</v>
      </c>
      <c r="F1343" s="1" t="s">
        <v>305</v>
      </c>
      <c r="G1343" s="1" t="s">
        <v>73</v>
      </c>
      <c r="H1343" s="1" t="s">
        <v>171</v>
      </c>
      <c r="I1343" s="2">
        <v>160</v>
      </c>
      <c r="J1343" s="2">
        <v>37.18</v>
      </c>
      <c r="K1343" s="2">
        <f t="shared" si="165"/>
        <v>30.099999189376835</v>
      </c>
      <c r="L1343" s="2">
        <f t="shared" si="166"/>
        <v>7.0799999237060547</v>
      </c>
      <c r="R1343" s="7">
        <v>24.95999908447266</v>
      </c>
      <c r="S1343" s="5">
        <v>3887.5198574066162</v>
      </c>
      <c r="T1343" s="8">
        <v>2</v>
      </c>
      <c r="U1343" s="5">
        <v>155.75</v>
      </c>
      <c r="AB1343" s="9">
        <v>3.1400001049041748</v>
      </c>
      <c r="AC1343" s="5">
        <v>98.910003304481506</v>
      </c>
      <c r="AN1343" s="5" t="str">
        <f t="shared" si="162"/>
        <v/>
      </c>
      <c r="AP1343" s="5" t="str">
        <f t="shared" si="163"/>
        <v/>
      </c>
      <c r="AR1343" s="5" t="str">
        <f t="shared" si="164"/>
        <v/>
      </c>
      <c r="AT1343" s="2">
        <v>7.0799999237060547</v>
      </c>
      <c r="AU1343" s="5">
        <f t="shared" si="167"/>
        <v>4142.1798607110977</v>
      </c>
      <c r="AV1343" s="11">
        <f t="shared" si="168"/>
        <v>0.99635137297771958</v>
      </c>
      <c r="AW1343" s="5">
        <f t="shared" si="169"/>
        <v>996.35137297771951</v>
      </c>
    </row>
    <row r="1344" spans="1:49" x14ac:dyDescent="0.3">
      <c r="A1344" s="1" t="s">
        <v>571</v>
      </c>
      <c r="B1344" s="1" t="s">
        <v>517</v>
      </c>
      <c r="C1344" s="1" t="s">
        <v>518</v>
      </c>
      <c r="D1344" s="1" t="s">
        <v>61</v>
      </c>
      <c r="E1344" s="1" t="s">
        <v>69</v>
      </c>
      <c r="F1344" s="1" t="s">
        <v>305</v>
      </c>
      <c r="G1344" s="1" t="s">
        <v>73</v>
      </c>
      <c r="H1344" s="1" t="s">
        <v>171</v>
      </c>
      <c r="I1344" s="2">
        <v>160</v>
      </c>
      <c r="J1344" s="2">
        <v>37.54</v>
      </c>
      <c r="K1344" s="2">
        <f t="shared" si="165"/>
        <v>34.659999847412109</v>
      </c>
      <c r="L1344" s="2">
        <f t="shared" si="166"/>
        <v>2.869999885559082</v>
      </c>
      <c r="R1344" s="7">
        <v>15.75</v>
      </c>
      <c r="S1344" s="5">
        <v>2453.0625</v>
      </c>
      <c r="T1344" s="8">
        <v>18.909999847412109</v>
      </c>
      <c r="U1344" s="5">
        <v>1472.616238117218</v>
      </c>
      <c r="AN1344" s="5" t="str">
        <f t="shared" si="162"/>
        <v/>
      </c>
      <c r="AP1344" s="5" t="str">
        <f t="shared" si="163"/>
        <v/>
      </c>
      <c r="AR1344" s="5" t="str">
        <f t="shared" si="164"/>
        <v/>
      </c>
      <c r="AT1344" s="2">
        <v>2.869999885559082</v>
      </c>
      <c r="AU1344" s="5">
        <f t="shared" si="167"/>
        <v>3925.678738117218</v>
      </c>
      <c r="AV1344" s="11">
        <f t="shared" si="168"/>
        <v>0.94427464091843172</v>
      </c>
      <c r="AW1344" s="5">
        <f t="shared" si="169"/>
        <v>944.27464091843171</v>
      </c>
    </row>
    <row r="1345" spans="1:49" x14ac:dyDescent="0.3">
      <c r="A1345" s="1" t="s">
        <v>571</v>
      </c>
      <c r="B1345" s="1" t="s">
        <v>517</v>
      </c>
      <c r="C1345" s="1" t="s">
        <v>518</v>
      </c>
      <c r="D1345" s="1" t="s">
        <v>61</v>
      </c>
      <c r="E1345" s="1" t="s">
        <v>90</v>
      </c>
      <c r="F1345" s="1" t="s">
        <v>305</v>
      </c>
      <c r="G1345" s="1" t="s">
        <v>73</v>
      </c>
      <c r="H1345" s="1" t="s">
        <v>171</v>
      </c>
      <c r="I1345" s="2">
        <v>160</v>
      </c>
      <c r="J1345" s="2">
        <v>1.53</v>
      </c>
      <c r="K1345" s="2">
        <f t="shared" si="165"/>
        <v>0.80000001192092896</v>
      </c>
      <c r="L1345" s="2">
        <f t="shared" si="166"/>
        <v>0.74000000953674316</v>
      </c>
      <c r="R1345" s="7">
        <v>0.55000001192092896</v>
      </c>
      <c r="S1345" s="5">
        <v>85.662501856684685</v>
      </c>
      <c r="AB1345" s="9">
        <v>0.25</v>
      </c>
      <c r="AC1345" s="5">
        <v>7.875</v>
      </c>
      <c r="AN1345" s="5" t="str">
        <f t="shared" ref="AN1345:AN1408" si="170">IF(AM1345&gt;0,AM1345*$AN$1,"")</f>
        <v/>
      </c>
      <c r="AP1345" s="5" t="str">
        <f t="shared" ref="AP1345:AP1408" si="171">IF(AO1345&gt;0,AO1345*$AP$1,"")</f>
        <v/>
      </c>
      <c r="AR1345" s="5" t="str">
        <f t="shared" ref="AR1345:AR1408" si="172">IF(AQ1345&gt;0,AQ1345*$AR$1,"")</f>
        <v/>
      </c>
      <c r="AT1345" s="2">
        <v>0.74000000953674316</v>
      </c>
      <c r="AU1345" s="5">
        <f t="shared" si="167"/>
        <v>93.537501856684685</v>
      </c>
      <c r="AV1345" s="11">
        <f t="shared" si="168"/>
        <v>2.2499317155149936E-2</v>
      </c>
      <c r="AW1345" s="5">
        <f t="shared" si="169"/>
        <v>22.499317155149939</v>
      </c>
    </row>
    <row r="1346" spans="1:49" x14ac:dyDescent="0.3">
      <c r="A1346" s="1" t="s">
        <v>571</v>
      </c>
      <c r="B1346" s="1" t="s">
        <v>517</v>
      </c>
      <c r="C1346" s="1" t="s">
        <v>518</v>
      </c>
      <c r="D1346" s="1" t="s">
        <v>61</v>
      </c>
      <c r="E1346" s="1" t="s">
        <v>91</v>
      </c>
      <c r="F1346" s="1" t="s">
        <v>305</v>
      </c>
      <c r="G1346" s="1" t="s">
        <v>73</v>
      </c>
      <c r="H1346" s="1" t="s">
        <v>171</v>
      </c>
      <c r="I1346" s="2">
        <v>160</v>
      </c>
      <c r="J1346" s="2">
        <v>1.03</v>
      </c>
      <c r="K1346" s="2">
        <f t="shared" si="165"/>
        <v>0.73000001907348633</v>
      </c>
      <c r="L1346" s="2">
        <f t="shared" si="166"/>
        <v>0.30000001192092901</v>
      </c>
      <c r="R1346" s="7">
        <v>0.73000001907348633</v>
      </c>
      <c r="S1346" s="5">
        <v>113.6975029706955</v>
      </c>
      <c r="AN1346" s="5" t="str">
        <f t="shared" si="170"/>
        <v/>
      </c>
      <c r="AP1346" s="5" t="str">
        <f t="shared" si="171"/>
        <v/>
      </c>
      <c r="AR1346" s="5" t="str">
        <f t="shared" si="172"/>
        <v/>
      </c>
      <c r="AT1346" s="2">
        <v>0.30000001192092901</v>
      </c>
      <c r="AU1346" s="5">
        <f t="shared" si="167"/>
        <v>113.6975029706955</v>
      </c>
      <c r="AV1346" s="11">
        <f t="shared" si="168"/>
        <v>2.734856210940664E-2</v>
      </c>
      <c r="AW1346" s="5">
        <f t="shared" si="169"/>
        <v>27.34856210940664</v>
      </c>
    </row>
    <row r="1347" spans="1:49" x14ac:dyDescent="0.3">
      <c r="A1347" s="1" t="s">
        <v>572</v>
      </c>
      <c r="B1347" s="1" t="s">
        <v>573</v>
      </c>
      <c r="C1347" s="1" t="s">
        <v>574</v>
      </c>
      <c r="D1347" s="1" t="s">
        <v>112</v>
      </c>
      <c r="E1347" s="1" t="s">
        <v>67</v>
      </c>
      <c r="F1347" s="1" t="s">
        <v>305</v>
      </c>
      <c r="G1347" s="1" t="s">
        <v>73</v>
      </c>
      <c r="H1347" s="1" t="s">
        <v>171</v>
      </c>
      <c r="I1347" s="2">
        <v>160</v>
      </c>
      <c r="J1347" s="2">
        <v>0.18</v>
      </c>
      <c r="K1347" s="2">
        <f t="shared" ref="K1347:K1410" si="173">SUM(N1347,P1347,R1347,T1347,X1347,Z1347,AB1347,AD1347,AG1347,AI1347,AK1347,V1347,AX1347,AZ1347,BB1347,BD1347)</f>
        <v>1.9999999552965161E-2</v>
      </c>
      <c r="L1347" s="2">
        <f t="shared" ref="L1347:L1410" si="174">SUM(M1347,AF1347,AM1347,AO1347,AQ1347,AS1347,AT1347)</f>
        <v>0.15000000596046451</v>
      </c>
      <c r="R1347" s="7">
        <v>1.9999999552965161E-2</v>
      </c>
      <c r="S1347" s="5">
        <v>3.1149999303743239</v>
      </c>
      <c r="AN1347" s="5" t="str">
        <f t="shared" si="170"/>
        <v/>
      </c>
      <c r="AP1347" s="5" t="str">
        <f t="shared" si="171"/>
        <v/>
      </c>
      <c r="AR1347" s="5" t="str">
        <f t="shared" si="172"/>
        <v/>
      </c>
      <c r="AT1347" s="2">
        <v>0.15000000596046451</v>
      </c>
      <c r="AU1347" s="5">
        <f t="shared" si="167"/>
        <v>3.1149999303743239</v>
      </c>
      <c r="AV1347" s="11">
        <f t="shared" si="168"/>
        <v>7.4927563790558088E-4</v>
      </c>
      <c r="AW1347" s="5">
        <f t="shared" si="169"/>
        <v>0.74927563790558094</v>
      </c>
    </row>
    <row r="1348" spans="1:49" x14ac:dyDescent="0.3">
      <c r="A1348" s="1" t="s">
        <v>572</v>
      </c>
      <c r="B1348" s="1" t="s">
        <v>573</v>
      </c>
      <c r="C1348" s="1" t="s">
        <v>574</v>
      </c>
      <c r="D1348" s="1" t="s">
        <v>112</v>
      </c>
      <c r="E1348" s="1" t="s">
        <v>68</v>
      </c>
      <c r="F1348" s="1" t="s">
        <v>305</v>
      </c>
      <c r="G1348" s="1" t="s">
        <v>73</v>
      </c>
      <c r="H1348" s="1" t="s">
        <v>171</v>
      </c>
      <c r="I1348" s="2">
        <v>160</v>
      </c>
      <c r="J1348" s="2">
        <v>0.63</v>
      </c>
      <c r="K1348" s="2">
        <f t="shared" si="173"/>
        <v>0.31999999284744263</v>
      </c>
      <c r="L1348" s="2">
        <f t="shared" si="174"/>
        <v>0.31000000238418579</v>
      </c>
      <c r="R1348" s="7">
        <v>0.31999999284744263</v>
      </c>
      <c r="S1348" s="5">
        <v>49.839998885989189</v>
      </c>
      <c r="AN1348" s="5" t="str">
        <f t="shared" si="170"/>
        <v/>
      </c>
      <c r="AP1348" s="5" t="str">
        <f t="shared" si="171"/>
        <v/>
      </c>
      <c r="AR1348" s="5" t="str">
        <f t="shared" si="172"/>
        <v/>
      </c>
      <c r="AT1348" s="2">
        <v>0.31000000238418579</v>
      </c>
      <c r="AU1348" s="5">
        <f t="shared" ref="AU1348:AU1411" si="175">SUM(O1348,Q1348,S1348,U1348,Y1348,AA1348,AC1348,AE1348,AH1348,AJ1348,AL1348,W1348,AY1348,BA1348,BC1348,BE1348)</f>
        <v>49.839998885989189</v>
      </c>
      <c r="AV1348" s="11">
        <f t="shared" ref="AV1348:AV1411" si="176">(AU1348/$AU$1800)*100</f>
        <v>1.1988410206489296E-2</v>
      </c>
      <c r="AW1348" s="5">
        <f t="shared" ref="AW1348:AW1411" si="177">(AV1348/100)*$AW$1</f>
        <v>11.988410206489297</v>
      </c>
    </row>
    <row r="1349" spans="1:49" x14ac:dyDescent="0.3">
      <c r="A1349" s="1" t="s">
        <v>572</v>
      </c>
      <c r="B1349" s="1" t="s">
        <v>573</v>
      </c>
      <c r="C1349" s="1" t="s">
        <v>574</v>
      </c>
      <c r="D1349" s="1" t="s">
        <v>112</v>
      </c>
      <c r="E1349" s="1" t="s">
        <v>90</v>
      </c>
      <c r="F1349" s="1" t="s">
        <v>305</v>
      </c>
      <c r="G1349" s="1" t="s">
        <v>73</v>
      </c>
      <c r="H1349" s="1" t="s">
        <v>171</v>
      </c>
      <c r="I1349" s="2">
        <v>160</v>
      </c>
      <c r="J1349" s="2">
        <v>0.04</v>
      </c>
      <c r="K1349" s="2">
        <f t="shared" si="173"/>
        <v>0</v>
      </c>
      <c r="L1349" s="2">
        <f t="shared" si="174"/>
        <v>3.9999999105930328E-2</v>
      </c>
      <c r="AN1349" s="5" t="str">
        <f t="shared" si="170"/>
        <v/>
      </c>
      <c r="AP1349" s="5" t="str">
        <f t="shared" si="171"/>
        <v/>
      </c>
      <c r="AR1349" s="5" t="str">
        <f t="shared" si="172"/>
        <v/>
      </c>
      <c r="AT1349" s="2">
        <v>3.9999999105930328E-2</v>
      </c>
      <c r="AU1349" s="5">
        <f t="shared" si="175"/>
        <v>0</v>
      </c>
      <c r="AV1349" s="11">
        <f t="shared" si="176"/>
        <v>0</v>
      </c>
      <c r="AW1349" s="5">
        <f t="shared" si="177"/>
        <v>0</v>
      </c>
    </row>
    <row r="1350" spans="1:49" x14ac:dyDescent="0.3">
      <c r="A1350" s="1" t="s">
        <v>572</v>
      </c>
      <c r="B1350" s="1" t="s">
        <v>573</v>
      </c>
      <c r="C1350" s="1" t="s">
        <v>574</v>
      </c>
      <c r="D1350" s="1" t="s">
        <v>112</v>
      </c>
      <c r="E1350" s="1" t="s">
        <v>80</v>
      </c>
      <c r="F1350" s="1" t="s">
        <v>305</v>
      </c>
      <c r="G1350" s="1" t="s">
        <v>73</v>
      </c>
      <c r="H1350" s="1" t="s">
        <v>171</v>
      </c>
      <c r="I1350" s="2">
        <v>160</v>
      </c>
      <c r="J1350" s="2">
        <v>36.25</v>
      </c>
      <c r="K1350" s="2">
        <f t="shared" si="173"/>
        <v>0</v>
      </c>
      <c r="L1350" s="2">
        <f t="shared" si="174"/>
        <v>36.25</v>
      </c>
      <c r="AN1350" s="5" t="str">
        <f t="shared" si="170"/>
        <v/>
      </c>
      <c r="AP1350" s="5" t="str">
        <f t="shared" si="171"/>
        <v/>
      </c>
      <c r="AR1350" s="5" t="str">
        <f t="shared" si="172"/>
        <v/>
      </c>
      <c r="AT1350" s="2">
        <v>36.25</v>
      </c>
      <c r="AU1350" s="5">
        <f t="shared" si="175"/>
        <v>0</v>
      </c>
      <c r="AV1350" s="11">
        <f t="shared" si="176"/>
        <v>0</v>
      </c>
      <c r="AW1350" s="5">
        <f t="shared" si="177"/>
        <v>0</v>
      </c>
    </row>
    <row r="1351" spans="1:49" x14ac:dyDescent="0.3">
      <c r="A1351" s="1" t="s">
        <v>572</v>
      </c>
      <c r="B1351" s="1" t="s">
        <v>573</v>
      </c>
      <c r="C1351" s="1" t="s">
        <v>574</v>
      </c>
      <c r="D1351" s="1" t="s">
        <v>112</v>
      </c>
      <c r="E1351" s="1" t="s">
        <v>66</v>
      </c>
      <c r="F1351" s="1" t="s">
        <v>305</v>
      </c>
      <c r="G1351" s="1" t="s">
        <v>73</v>
      </c>
      <c r="H1351" s="1" t="s">
        <v>171</v>
      </c>
      <c r="I1351" s="2">
        <v>160</v>
      </c>
      <c r="J1351" s="2">
        <v>36.86</v>
      </c>
      <c r="K1351" s="2">
        <f t="shared" si="173"/>
        <v>1.0399999618530269</v>
      </c>
      <c r="L1351" s="2">
        <f t="shared" si="174"/>
        <v>35.830001831054688</v>
      </c>
      <c r="R1351" s="7">
        <v>1.0399999618530269</v>
      </c>
      <c r="S1351" s="5">
        <v>161.97999405860901</v>
      </c>
      <c r="AN1351" s="5" t="str">
        <f t="shared" si="170"/>
        <v/>
      </c>
      <c r="AP1351" s="5" t="str">
        <f t="shared" si="171"/>
        <v/>
      </c>
      <c r="AR1351" s="5" t="str">
        <f t="shared" si="172"/>
        <v/>
      </c>
      <c r="AT1351" s="2">
        <v>35.830001831054688</v>
      </c>
      <c r="AU1351" s="5">
        <f t="shared" si="175"/>
        <v>161.97999405860901</v>
      </c>
      <c r="AV1351" s="11">
        <f t="shared" si="176"/>
        <v>3.8962332612836346E-2</v>
      </c>
      <c r="AW1351" s="5">
        <f t="shared" si="177"/>
        <v>38.962332612836349</v>
      </c>
    </row>
    <row r="1352" spans="1:49" x14ac:dyDescent="0.3">
      <c r="A1352" s="1" t="s">
        <v>572</v>
      </c>
      <c r="B1352" s="1" t="s">
        <v>573</v>
      </c>
      <c r="C1352" s="1" t="s">
        <v>574</v>
      </c>
      <c r="D1352" s="1" t="s">
        <v>112</v>
      </c>
      <c r="E1352" s="1" t="s">
        <v>79</v>
      </c>
      <c r="F1352" s="1" t="s">
        <v>305</v>
      </c>
      <c r="G1352" s="1" t="s">
        <v>73</v>
      </c>
      <c r="H1352" s="1" t="s">
        <v>171</v>
      </c>
      <c r="I1352" s="2">
        <v>160</v>
      </c>
      <c r="J1352" s="2">
        <v>36.53</v>
      </c>
      <c r="K1352" s="2">
        <f t="shared" si="173"/>
        <v>0</v>
      </c>
      <c r="L1352" s="2">
        <f t="shared" si="174"/>
        <v>36.529998779296882</v>
      </c>
      <c r="AN1352" s="5" t="str">
        <f t="shared" si="170"/>
        <v/>
      </c>
      <c r="AP1352" s="5" t="str">
        <f t="shared" si="171"/>
        <v/>
      </c>
      <c r="AR1352" s="5" t="str">
        <f t="shared" si="172"/>
        <v/>
      </c>
      <c r="AT1352" s="2">
        <v>36.529998779296882</v>
      </c>
      <c r="AU1352" s="5">
        <f t="shared" si="175"/>
        <v>0</v>
      </c>
      <c r="AV1352" s="11">
        <f t="shared" si="176"/>
        <v>0</v>
      </c>
      <c r="AW1352" s="5">
        <f t="shared" si="177"/>
        <v>0</v>
      </c>
    </row>
    <row r="1353" spans="1:49" x14ac:dyDescent="0.3">
      <c r="A1353" s="1" t="s">
        <v>572</v>
      </c>
      <c r="B1353" s="1" t="s">
        <v>573</v>
      </c>
      <c r="C1353" s="1" t="s">
        <v>574</v>
      </c>
      <c r="D1353" s="1" t="s">
        <v>112</v>
      </c>
      <c r="E1353" s="1" t="s">
        <v>62</v>
      </c>
      <c r="F1353" s="1" t="s">
        <v>305</v>
      </c>
      <c r="G1353" s="1" t="s">
        <v>73</v>
      </c>
      <c r="H1353" s="1" t="s">
        <v>171</v>
      </c>
      <c r="I1353" s="2">
        <v>160</v>
      </c>
      <c r="J1353" s="2">
        <v>37.74</v>
      </c>
      <c r="K1353" s="2">
        <f t="shared" si="173"/>
        <v>4.5399999618530273</v>
      </c>
      <c r="L1353" s="2">
        <f t="shared" si="174"/>
        <v>33.200000762939453</v>
      </c>
      <c r="R1353" s="7">
        <v>4.5399999618530273</v>
      </c>
      <c r="S1353" s="5">
        <v>707.10499405860901</v>
      </c>
      <c r="AN1353" s="5" t="str">
        <f t="shared" si="170"/>
        <v/>
      </c>
      <c r="AP1353" s="5" t="str">
        <f t="shared" si="171"/>
        <v/>
      </c>
      <c r="AR1353" s="5" t="str">
        <f t="shared" si="172"/>
        <v/>
      </c>
      <c r="AT1353" s="2">
        <v>33.200000762939453</v>
      </c>
      <c r="AU1353" s="5">
        <f t="shared" si="175"/>
        <v>707.10499405860901</v>
      </c>
      <c r="AV1353" s="11">
        <f t="shared" si="176"/>
        <v>0.17008557217714582</v>
      </c>
      <c r="AW1353" s="5">
        <f t="shared" si="177"/>
        <v>170.08557217714582</v>
      </c>
    </row>
    <row r="1354" spans="1:49" x14ac:dyDescent="0.3">
      <c r="A1354" s="1" t="s">
        <v>572</v>
      </c>
      <c r="B1354" s="1" t="s">
        <v>573</v>
      </c>
      <c r="C1354" s="1" t="s">
        <v>574</v>
      </c>
      <c r="D1354" s="1" t="s">
        <v>112</v>
      </c>
      <c r="E1354" s="1" t="s">
        <v>86</v>
      </c>
      <c r="F1354" s="1" t="s">
        <v>305</v>
      </c>
      <c r="G1354" s="1" t="s">
        <v>73</v>
      </c>
      <c r="H1354" s="1" t="s">
        <v>171</v>
      </c>
      <c r="I1354" s="2">
        <v>160</v>
      </c>
      <c r="J1354" s="2">
        <v>2.5099999999999998</v>
      </c>
      <c r="K1354" s="2">
        <f t="shared" si="173"/>
        <v>0</v>
      </c>
      <c r="L1354" s="2">
        <f t="shared" si="174"/>
        <v>2.5099999904632568</v>
      </c>
      <c r="AN1354" s="5" t="str">
        <f t="shared" si="170"/>
        <v/>
      </c>
      <c r="AP1354" s="5" t="str">
        <f t="shared" si="171"/>
        <v/>
      </c>
      <c r="AR1354" s="5" t="str">
        <f t="shared" si="172"/>
        <v/>
      </c>
      <c r="AT1354" s="2">
        <v>2.5099999904632568</v>
      </c>
      <c r="AU1354" s="5">
        <f t="shared" si="175"/>
        <v>0</v>
      </c>
      <c r="AV1354" s="11">
        <f t="shared" si="176"/>
        <v>0</v>
      </c>
      <c r="AW1354" s="5">
        <f t="shared" si="177"/>
        <v>0</v>
      </c>
    </row>
    <row r="1355" spans="1:49" x14ac:dyDescent="0.3">
      <c r="A1355" s="1" t="s">
        <v>572</v>
      </c>
      <c r="B1355" s="1" t="s">
        <v>573</v>
      </c>
      <c r="C1355" s="1" t="s">
        <v>574</v>
      </c>
      <c r="D1355" s="1" t="s">
        <v>112</v>
      </c>
      <c r="E1355" s="1" t="s">
        <v>87</v>
      </c>
      <c r="F1355" s="1" t="s">
        <v>305</v>
      </c>
      <c r="G1355" s="1" t="s">
        <v>73</v>
      </c>
      <c r="H1355" s="1" t="s">
        <v>171</v>
      </c>
      <c r="I1355" s="2">
        <v>160</v>
      </c>
      <c r="J1355" s="2">
        <v>2.11</v>
      </c>
      <c r="K1355" s="2">
        <f t="shared" si="173"/>
        <v>9.0000003576278687E-2</v>
      </c>
      <c r="L1355" s="2">
        <f t="shared" si="174"/>
        <v>2.0199999809265141</v>
      </c>
      <c r="R1355" s="7">
        <v>9.0000003576278687E-2</v>
      </c>
      <c r="S1355" s="5">
        <v>14.017500557005411</v>
      </c>
      <c r="AN1355" s="5" t="str">
        <f t="shared" si="170"/>
        <v/>
      </c>
      <c r="AP1355" s="5" t="str">
        <f t="shared" si="171"/>
        <v/>
      </c>
      <c r="AR1355" s="5" t="str">
        <f t="shared" si="172"/>
        <v/>
      </c>
      <c r="AT1355" s="2">
        <v>2.0199999809265141</v>
      </c>
      <c r="AU1355" s="5">
        <f t="shared" si="175"/>
        <v>14.017500557005411</v>
      </c>
      <c r="AV1355" s="11">
        <f t="shared" si="176"/>
        <v>3.3717405799203156E-3</v>
      </c>
      <c r="AW1355" s="5">
        <f t="shared" si="177"/>
        <v>3.3717405799203157</v>
      </c>
    </row>
    <row r="1356" spans="1:49" x14ac:dyDescent="0.3">
      <c r="A1356" s="1" t="s">
        <v>575</v>
      </c>
      <c r="B1356" s="1" t="s">
        <v>565</v>
      </c>
      <c r="C1356" s="1" t="s">
        <v>566</v>
      </c>
      <c r="D1356" s="1" t="s">
        <v>567</v>
      </c>
      <c r="E1356" s="1" t="s">
        <v>90</v>
      </c>
      <c r="F1356" s="1" t="s">
        <v>305</v>
      </c>
      <c r="G1356" s="1" t="s">
        <v>73</v>
      </c>
      <c r="H1356" s="1" t="s">
        <v>171</v>
      </c>
      <c r="I1356" s="2">
        <v>80</v>
      </c>
      <c r="J1356" s="2">
        <v>1.1000000000000001</v>
      </c>
      <c r="K1356" s="2">
        <f t="shared" si="173"/>
        <v>0</v>
      </c>
      <c r="L1356" s="2">
        <f t="shared" si="174"/>
        <v>1.1000000238418579</v>
      </c>
      <c r="AN1356" s="5" t="str">
        <f t="shared" si="170"/>
        <v/>
      </c>
      <c r="AP1356" s="5" t="str">
        <f t="shared" si="171"/>
        <v/>
      </c>
      <c r="AR1356" s="5" t="str">
        <f t="shared" si="172"/>
        <v/>
      </c>
      <c r="AT1356" s="2">
        <v>1.1000000238418579</v>
      </c>
      <c r="AU1356" s="5">
        <f t="shared" si="175"/>
        <v>0</v>
      </c>
      <c r="AV1356" s="11">
        <f t="shared" si="176"/>
        <v>0</v>
      </c>
      <c r="AW1356" s="5">
        <f t="shared" si="177"/>
        <v>0</v>
      </c>
    </row>
    <row r="1357" spans="1:49" x14ac:dyDescent="0.3">
      <c r="A1357" s="1" t="s">
        <v>575</v>
      </c>
      <c r="B1357" s="1" t="s">
        <v>565</v>
      </c>
      <c r="C1357" s="1" t="s">
        <v>566</v>
      </c>
      <c r="D1357" s="1" t="s">
        <v>567</v>
      </c>
      <c r="E1357" s="1" t="s">
        <v>71</v>
      </c>
      <c r="F1357" s="1" t="s">
        <v>305</v>
      </c>
      <c r="G1357" s="1" t="s">
        <v>73</v>
      </c>
      <c r="H1357" s="1" t="s">
        <v>171</v>
      </c>
      <c r="I1357" s="2">
        <v>80</v>
      </c>
      <c r="J1357" s="2">
        <v>0.06</v>
      </c>
      <c r="K1357" s="2">
        <f t="shared" si="173"/>
        <v>0</v>
      </c>
      <c r="L1357" s="2">
        <f t="shared" si="174"/>
        <v>5.9999998658895493E-2</v>
      </c>
      <c r="AN1357" s="5" t="str">
        <f t="shared" si="170"/>
        <v/>
      </c>
      <c r="AP1357" s="5" t="str">
        <f t="shared" si="171"/>
        <v/>
      </c>
      <c r="AR1357" s="5" t="str">
        <f t="shared" si="172"/>
        <v/>
      </c>
      <c r="AT1357" s="2">
        <v>5.9999998658895493E-2</v>
      </c>
      <c r="AU1357" s="5">
        <f t="shared" si="175"/>
        <v>0</v>
      </c>
      <c r="AV1357" s="11">
        <f t="shared" si="176"/>
        <v>0</v>
      </c>
      <c r="AW1357" s="5">
        <f t="shared" si="177"/>
        <v>0</v>
      </c>
    </row>
    <row r="1358" spans="1:49" x14ac:dyDescent="0.3">
      <c r="A1358" s="1" t="s">
        <v>575</v>
      </c>
      <c r="B1358" s="1" t="s">
        <v>565</v>
      </c>
      <c r="C1358" s="1" t="s">
        <v>566</v>
      </c>
      <c r="D1358" s="1" t="s">
        <v>567</v>
      </c>
      <c r="E1358" s="1" t="s">
        <v>86</v>
      </c>
      <c r="F1358" s="1" t="s">
        <v>305</v>
      </c>
      <c r="G1358" s="1" t="s">
        <v>73</v>
      </c>
      <c r="H1358" s="1" t="s">
        <v>171</v>
      </c>
      <c r="I1358" s="2">
        <v>80</v>
      </c>
      <c r="J1358" s="2">
        <v>34.71</v>
      </c>
      <c r="K1358" s="2">
        <f t="shared" si="173"/>
        <v>0</v>
      </c>
      <c r="L1358" s="2">
        <f t="shared" si="174"/>
        <v>34.709999084472663</v>
      </c>
      <c r="AN1358" s="5" t="str">
        <f t="shared" si="170"/>
        <v/>
      </c>
      <c r="AP1358" s="5" t="str">
        <f t="shared" si="171"/>
        <v/>
      </c>
      <c r="AR1358" s="5" t="str">
        <f t="shared" si="172"/>
        <v/>
      </c>
      <c r="AT1358" s="2">
        <v>34.709999084472663</v>
      </c>
      <c r="AU1358" s="5">
        <f t="shared" si="175"/>
        <v>0</v>
      </c>
      <c r="AV1358" s="11">
        <f t="shared" si="176"/>
        <v>0</v>
      </c>
      <c r="AW1358" s="5">
        <f t="shared" si="177"/>
        <v>0</v>
      </c>
    </row>
    <row r="1359" spans="1:49" x14ac:dyDescent="0.3">
      <c r="A1359" s="1" t="s">
        <v>575</v>
      </c>
      <c r="B1359" s="1" t="s">
        <v>565</v>
      </c>
      <c r="C1359" s="1" t="s">
        <v>566</v>
      </c>
      <c r="D1359" s="1" t="s">
        <v>567</v>
      </c>
      <c r="E1359" s="1" t="s">
        <v>87</v>
      </c>
      <c r="F1359" s="1" t="s">
        <v>305</v>
      </c>
      <c r="G1359" s="1" t="s">
        <v>73</v>
      </c>
      <c r="H1359" s="1" t="s">
        <v>171</v>
      </c>
      <c r="I1359" s="2">
        <v>80</v>
      </c>
      <c r="J1359" s="2">
        <v>37.19</v>
      </c>
      <c r="K1359" s="2">
        <f t="shared" si="173"/>
        <v>0</v>
      </c>
      <c r="L1359" s="2">
        <f t="shared" si="174"/>
        <v>37.189998626708977</v>
      </c>
      <c r="AN1359" s="5" t="str">
        <f t="shared" si="170"/>
        <v/>
      </c>
      <c r="AP1359" s="5" t="str">
        <f t="shared" si="171"/>
        <v/>
      </c>
      <c r="AR1359" s="5" t="str">
        <f t="shared" si="172"/>
        <v/>
      </c>
      <c r="AT1359" s="2">
        <v>37.189998626708977</v>
      </c>
      <c r="AU1359" s="5">
        <f t="shared" si="175"/>
        <v>0</v>
      </c>
      <c r="AV1359" s="11">
        <f t="shared" si="176"/>
        <v>0</v>
      </c>
      <c r="AW1359" s="5">
        <f t="shared" si="177"/>
        <v>0</v>
      </c>
    </row>
    <row r="1360" spans="1:49" x14ac:dyDescent="0.3">
      <c r="A1360" s="1" t="s">
        <v>575</v>
      </c>
      <c r="B1360" s="1" t="s">
        <v>565</v>
      </c>
      <c r="C1360" s="1" t="s">
        <v>566</v>
      </c>
      <c r="D1360" s="1" t="s">
        <v>567</v>
      </c>
      <c r="E1360" s="1" t="s">
        <v>81</v>
      </c>
      <c r="F1360" s="1" t="s">
        <v>305</v>
      </c>
      <c r="G1360" s="1" t="s">
        <v>73</v>
      </c>
      <c r="H1360" s="1" t="s">
        <v>171</v>
      </c>
      <c r="I1360" s="2">
        <v>80</v>
      </c>
      <c r="J1360" s="2">
        <v>2.5099999999999998</v>
      </c>
      <c r="K1360" s="2">
        <f t="shared" si="173"/>
        <v>0</v>
      </c>
      <c r="L1360" s="2">
        <f t="shared" si="174"/>
        <v>2.5099999904632568</v>
      </c>
      <c r="AN1360" s="5" t="str">
        <f t="shared" si="170"/>
        <v/>
      </c>
      <c r="AP1360" s="5" t="str">
        <f t="shared" si="171"/>
        <v/>
      </c>
      <c r="AR1360" s="5" t="str">
        <f t="shared" si="172"/>
        <v/>
      </c>
      <c r="AT1360" s="2">
        <v>2.5099999904632568</v>
      </c>
      <c r="AU1360" s="5">
        <f t="shared" si="175"/>
        <v>0</v>
      </c>
      <c r="AV1360" s="11">
        <f t="shared" si="176"/>
        <v>0</v>
      </c>
      <c r="AW1360" s="5">
        <f t="shared" si="177"/>
        <v>0</v>
      </c>
    </row>
    <row r="1361" spans="1:49" x14ac:dyDescent="0.3">
      <c r="A1361" s="1" t="s">
        <v>575</v>
      </c>
      <c r="B1361" s="1" t="s">
        <v>565</v>
      </c>
      <c r="C1361" s="1" t="s">
        <v>566</v>
      </c>
      <c r="D1361" s="1" t="s">
        <v>567</v>
      </c>
      <c r="E1361" s="1" t="s">
        <v>82</v>
      </c>
      <c r="F1361" s="1" t="s">
        <v>305</v>
      </c>
      <c r="G1361" s="1" t="s">
        <v>73</v>
      </c>
      <c r="H1361" s="1" t="s">
        <v>171</v>
      </c>
      <c r="I1361" s="2">
        <v>80</v>
      </c>
      <c r="J1361" s="2">
        <v>2.1</v>
      </c>
      <c r="K1361" s="2">
        <f t="shared" si="173"/>
        <v>0</v>
      </c>
      <c r="L1361" s="2">
        <f t="shared" si="174"/>
        <v>2.0999999046325679</v>
      </c>
      <c r="AN1361" s="5" t="str">
        <f t="shared" si="170"/>
        <v/>
      </c>
      <c r="AP1361" s="5" t="str">
        <f t="shared" si="171"/>
        <v/>
      </c>
      <c r="AR1361" s="5" t="str">
        <f t="shared" si="172"/>
        <v/>
      </c>
      <c r="AT1361" s="2">
        <v>2.0999999046325679</v>
      </c>
      <c r="AU1361" s="5">
        <f t="shared" si="175"/>
        <v>0</v>
      </c>
      <c r="AV1361" s="11">
        <f t="shared" si="176"/>
        <v>0</v>
      </c>
      <c r="AW1361" s="5">
        <f t="shared" si="177"/>
        <v>0</v>
      </c>
    </row>
    <row r="1362" spans="1:49" x14ac:dyDescent="0.3">
      <c r="A1362" s="1" t="s">
        <v>576</v>
      </c>
      <c r="B1362" s="1" t="s">
        <v>565</v>
      </c>
      <c r="C1362" s="1" t="s">
        <v>566</v>
      </c>
      <c r="D1362" s="1" t="s">
        <v>567</v>
      </c>
      <c r="E1362" s="1" t="s">
        <v>71</v>
      </c>
      <c r="F1362" s="1" t="s">
        <v>305</v>
      </c>
      <c r="G1362" s="1" t="s">
        <v>73</v>
      </c>
      <c r="H1362" s="1" t="s">
        <v>171</v>
      </c>
      <c r="I1362" s="2">
        <v>80</v>
      </c>
      <c r="J1362" s="2">
        <v>1.54</v>
      </c>
      <c r="K1362" s="2">
        <f t="shared" si="173"/>
        <v>0</v>
      </c>
      <c r="L1362" s="2">
        <f t="shared" si="174"/>
        <v>1.5399999618530269</v>
      </c>
      <c r="AN1362" s="5" t="str">
        <f t="shared" si="170"/>
        <v/>
      </c>
      <c r="AP1362" s="5" t="str">
        <f t="shared" si="171"/>
        <v/>
      </c>
      <c r="AR1362" s="5" t="str">
        <f t="shared" si="172"/>
        <v/>
      </c>
      <c r="AT1362" s="2">
        <v>1.5399999618530269</v>
      </c>
      <c r="AU1362" s="5">
        <f t="shared" si="175"/>
        <v>0</v>
      </c>
      <c r="AV1362" s="11">
        <f t="shared" si="176"/>
        <v>0</v>
      </c>
      <c r="AW1362" s="5">
        <f t="shared" si="177"/>
        <v>0</v>
      </c>
    </row>
    <row r="1363" spans="1:49" x14ac:dyDescent="0.3">
      <c r="A1363" s="1" t="s">
        <v>576</v>
      </c>
      <c r="B1363" s="1" t="s">
        <v>565</v>
      </c>
      <c r="C1363" s="1" t="s">
        <v>566</v>
      </c>
      <c r="D1363" s="1" t="s">
        <v>567</v>
      </c>
      <c r="E1363" s="1" t="s">
        <v>81</v>
      </c>
      <c r="F1363" s="1" t="s">
        <v>305</v>
      </c>
      <c r="G1363" s="1" t="s">
        <v>73</v>
      </c>
      <c r="H1363" s="1" t="s">
        <v>171</v>
      </c>
      <c r="I1363" s="2">
        <v>80</v>
      </c>
      <c r="J1363" s="2">
        <v>33.51</v>
      </c>
      <c r="K1363" s="2">
        <f t="shared" si="173"/>
        <v>0</v>
      </c>
      <c r="L1363" s="2">
        <f t="shared" si="174"/>
        <v>33.509998321533203</v>
      </c>
      <c r="AN1363" s="5" t="str">
        <f t="shared" si="170"/>
        <v/>
      </c>
      <c r="AP1363" s="5" t="str">
        <f t="shared" si="171"/>
        <v/>
      </c>
      <c r="AR1363" s="5" t="str">
        <f t="shared" si="172"/>
        <v/>
      </c>
      <c r="AT1363" s="2">
        <v>33.509998321533203</v>
      </c>
      <c r="AU1363" s="5">
        <f t="shared" si="175"/>
        <v>0</v>
      </c>
      <c r="AV1363" s="11">
        <f t="shared" si="176"/>
        <v>0</v>
      </c>
      <c r="AW1363" s="5">
        <f t="shared" si="177"/>
        <v>0</v>
      </c>
    </row>
    <row r="1364" spans="1:49" x14ac:dyDescent="0.3">
      <c r="A1364" s="1" t="s">
        <v>576</v>
      </c>
      <c r="B1364" s="1" t="s">
        <v>565</v>
      </c>
      <c r="C1364" s="1" t="s">
        <v>566</v>
      </c>
      <c r="D1364" s="1" t="s">
        <v>567</v>
      </c>
      <c r="E1364" s="1" t="s">
        <v>82</v>
      </c>
      <c r="F1364" s="1" t="s">
        <v>305</v>
      </c>
      <c r="G1364" s="1" t="s">
        <v>73</v>
      </c>
      <c r="H1364" s="1" t="s">
        <v>171</v>
      </c>
      <c r="I1364" s="2">
        <v>80</v>
      </c>
      <c r="J1364" s="2">
        <v>36.86</v>
      </c>
      <c r="K1364" s="2">
        <f t="shared" si="173"/>
        <v>0</v>
      </c>
      <c r="L1364" s="2">
        <f t="shared" si="174"/>
        <v>36.860000610351563</v>
      </c>
      <c r="AN1364" s="5" t="str">
        <f t="shared" si="170"/>
        <v/>
      </c>
      <c r="AP1364" s="5" t="str">
        <f t="shared" si="171"/>
        <v/>
      </c>
      <c r="AR1364" s="5" t="str">
        <f t="shared" si="172"/>
        <v/>
      </c>
      <c r="AT1364" s="2">
        <v>36.860000610351563</v>
      </c>
      <c r="AU1364" s="5">
        <f t="shared" si="175"/>
        <v>0</v>
      </c>
      <c r="AV1364" s="11">
        <f t="shared" si="176"/>
        <v>0</v>
      </c>
      <c r="AW1364" s="5">
        <f t="shared" si="177"/>
        <v>0</v>
      </c>
    </row>
    <row r="1365" spans="1:49" x14ac:dyDescent="0.3">
      <c r="A1365" s="1" t="s">
        <v>576</v>
      </c>
      <c r="B1365" s="1" t="s">
        <v>565</v>
      </c>
      <c r="C1365" s="1" t="s">
        <v>566</v>
      </c>
      <c r="D1365" s="1" t="s">
        <v>567</v>
      </c>
      <c r="E1365" s="1" t="s">
        <v>66</v>
      </c>
      <c r="F1365" s="1" t="s">
        <v>132</v>
      </c>
      <c r="G1365" s="1" t="s">
        <v>73</v>
      </c>
      <c r="H1365" s="1" t="s">
        <v>171</v>
      </c>
      <c r="I1365" s="2">
        <v>80</v>
      </c>
      <c r="J1365" s="2">
        <v>1.64</v>
      </c>
      <c r="K1365" s="2">
        <f t="shared" si="173"/>
        <v>0</v>
      </c>
      <c r="L1365" s="2">
        <f t="shared" si="174"/>
        <v>1.6299999952316284</v>
      </c>
      <c r="AN1365" s="5" t="str">
        <f t="shared" si="170"/>
        <v/>
      </c>
      <c r="AP1365" s="5" t="str">
        <f t="shared" si="171"/>
        <v/>
      </c>
      <c r="AQ1365" s="2">
        <v>0.49000000953674322</v>
      </c>
      <c r="AR1365" s="5">
        <f t="shared" si="172"/>
        <v>0.49000000953674322</v>
      </c>
      <c r="AS1365" s="2">
        <v>0.5899999737739563</v>
      </c>
      <c r="AT1365" s="2">
        <v>0.55000001192092896</v>
      </c>
      <c r="AU1365" s="5">
        <f t="shared" si="175"/>
        <v>0</v>
      </c>
      <c r="AV1365" s="11">
        <f t="shared" si="176"/>
        <v>0</v>
      </c>
      <c r="AW1365" s="5">
        <f t="shared" si="177"/>
        <v>0</v>
      </c>
    </row>
    <row r="1366" spans="1:49" x14ac:dyDescent="0.3">
      <c r="A1366" s="1" t="s">
        <v>576</v>
      </c>
      <c r="B1366" s="1" t="s">
        <v>565</v>
      </c>
      <c r="C1366" s="1" t="s">
        <v>566</v>
      </c>
      <c r="D1366" s="1" t="s">
        <v>567</v>
      </c>
      <c r="E1366" s="1" t="s">
        <v>67</v>
      </c>
      <c r="F1366" s="1" t="s">
        <v>132</v>
      </c>
      <c r="G1366" s="1" t="s">
        <v>73</v>
      </c>
      <c r="H1366" s="1" t="s">
        <v>171</v>
      </c>
      <c r="I1366" s="2">
        <v>80</v>
      </c>
      <c r="J1366" s="2">
        <v>0.06</v>
      </c>
      <c r="K1366" s="2">
        <f t="shared" si="173"/>
        <v>0</v>
      </c>
      <c r="L1366" s="2">
        <f t="shared" si="174"/>
        <v>5.9999998658895493E-2</v>
      </c>
      <c r="AN1366" s="5" t="str">
        <f t="shared" si="170"/>
        <v/>
      </c>
      <c r="AP1366" s="5" t="str">
        <f t="shared" si="171"/>
        <v/>
      </c>
      <c r="AQ1366" s="2">
        <v>1.9999999552965161E-2</v>
      </c>
      <c r="AR1366" s="5">
        <f t="shared" si="172"/>
        <v>1.9999999552965161E-2</v>
      </c>
      <c r="AS1366" s="2">
        <v>2.999999932944775E-2</v>
      </c>
      <c r="AT1366" s="2">
        <v>9.9999997764825821E-3</v>
      </c>
      <c r="AU1366" s="5">
        <f t="shared" si="175"/>
        <v>0</v>
      </c>
      <c r="AV1366" s="11">
        <f t="shared" si="176"/>
        <v>0</v>
      </c>
      <c r="AW1366" s="5">
        <f t="shared" si="177"/>
        <v>0</v>
      </c>
    </row>
    <row r="1367" spans="1:49" x14ac:dyDescent="0.3">
      <c r="A1367" s="1" t="s">
        <v>576</v>
      </c>
      <c r="B1367" s="1" t="s">
        <v>565</v>
      </c>
      <c r="C1367" s="1" t="s">
        <v>566</v>
      </c>
      <c r="D1367" s="1" t="s">
        <v>567</v>
      </c>
      <c r="E1367" s="1" t="s">
        <v>80</v>
      </c>
      <c r="F1367" s="1" t="s">
        <v>132</v>
      </c>
      <c r="G1367" s="1" t="s">
        <v>73</v>
      </c>
      <c r="H1367" s="1" t="s">
        <v>171</v>
      </c>
      <c r="I1367" s="2">
        <v>80</v>
      </c>
      <c r="J1367" s="2">
        <v>2.04</v>
      </c>
      <c r="K1367" s="2">
        <f t="shared" si="173"/>
        <v>0</v>
      </c>
      <c r="L1367" s="2">
        <f t="shared" si="174"/>
        <v>2.0399999618530273</v>
      </c>
      <c r="AN1367" s="5" t="str">
        <f t="shared" si="170"/>
        <v/>
      </c>
      <c r="AP1367" s="5" t="str">
        <f t="shared" si="171"/>
        <v/>
      </c>
      <c r="AQ1367" s="2">
        <v>0.44999998807907099</v>
      </c>
      <c r="AR1367" s="5">
        <f t="shared" si="172"/>
        <v>0.44999998807907099</v>
      </c>
      <c r="AS1367" s="2">
        <v>0.43999999761581421</v>
      </c>
      <c r="AT1367" s="2">
        <v>1.1499999761581421</v>
      </c>
      <c r="AU1367" s="5">
        <f t="shared" si="175"/>
        <v>0</v>
      </c>
      <c r="AV1367" s="11">
        <f t="shared" si="176"/>
        <v>0</v>
      </c>
      <c r="AW1367" s="5">
        <f t="shared" si="177"/>
        <v>0</v>
      </c>
    </row>
    <row r="1368" spans="1:49" x14ac:dyDescent="0.3">
      <c r="A1368" s="1" t="s">
        <v>577</v>
      </c>
      <c r="B1368" s="1" t="s">
        <v>517</v>
      </c>
      <c r="C1368" s="1" t="s">
        <v>518</v>
      </c>
      <c r="D1368" s="1" t="s">
        <v>61</v>
      </c>
      <c r="E1368" s="1" t="s">
        <v>90</v>
      </c>
      <c r="F1368" s="1" t="s">
        <v>305</v>
      </c>
      <c r="G1368" s="1" t="s">
        <v>73</v>
      </c>
      <c r="H1368" s="1" t="s">
        <v>171</v>
      </c>
      <c r="I1368" s="2">
        <v>160</v>
      </c>
      <c r="J1368" s="2">
        <v>36.42</v>
      </c>
      <c r="K1368" s="2">
        <f t="shared" si="173"/>
        <v>34.379999235272408</v>
      </c>
      <c r="L1368" s="2">
        <f t="shared" si="174"/>
        <v>2.0399999618530269</v>
      </c>
      <c r="R1368" s="7">
        <v>34.299999237060547</v>
      </c>
      <c r="S1368" s="5">
        <v>5342.2248811721802</v>
      </c>
      <c r="AB1368" s="9">
        <v>7.9999998211860657E-2</v>
      </c>
      <c r="AC1368" s="5">
        <v>2.5199999436736111</v>
      </c>
      <c r="AN1368" s="5" t="str">
        <f t="shared" si="170"/>
        <v/>
      </c>
      <c r="AP1368" s="5" t="str">
        <f t="shared" si="171"/>
        <v/>
      </c>
      <c r="AR1368" s="5" t="str">
        <f t="shared" si="172"/>
        <v/>
      </c>
      <c r="AT1368" s="2">
        <v>2.0399999618530269</v>
      </c>
      <c r="AU1368" s="5">
        <f t="shared" si="175"/>
        <v>5344.7448811158538</v>
      </c>
      <c r="AV1368" s="11">
        <f t="shared" si="176"/>
        <v>1.2856138747198731</v>
      </c>
      <c r="AW1368" s="5">
        <f t="shared" si="177"/>
        <v>1285.6138747198731</v>
      </c>
    </row>
    <row r="1369" spans="1:49" x14ac:dyDescent="0.3">
      <c r="A1369" s="1" t="s">
        <v>577</v>
      </c>
      <c r="B1369" s="1" t="s">
        <v>517</v>
      </c>
      <c r="C1369" s="1" t="s">
        <v>518</v>
      </c>
      <c r="D1369" s="1" t="s">
        <v>61</v>
      </c>
      <c r="E1369" s="1" t="s">
        <v>91</v>
      </c>
      <c r="F1369" s="1" t="s">
        <v>305</v>
      </c>
      <c r="G1369" s="1" t="s">
        <v>73</v>
      </c>
      <c r="H1369" s="1" t="s">
        <v>171</v>
      </c>
      <c r="I1369" s="2">
        <v>160</v>
      </c>
      <c r="J1369" s="2">
        <v>38.18</v>
      </c>
      <c r="K1369" s="2">
        <f t="shared" si="173"/>
        <v>9.0799999237060547</v>
      </c>
      <c r="L1369" s="2">
        <f t="shared" si="174"/>
        <v>29.10000038146973</v>
      </c>
      <c r="R1369" s="7">
        <v>9.0799999237060547</v>
      </c>
      <c r="S1369" s="5">
        <v>1414.209988117218</v>
      </c>
      <c r="AN1369" s="5" t="str">
        <f t="shared" si="170"/>
        <v/>
      </c>
      <c r="AP1369" s="5" t="str">
        <f t="shared" si="171"/>
        <v/>
      </c>
      <c r="AR1369" s="5" t="str">
        <f t="shared" si="172"/>
        <v/>
      </c>
      <c r="AT1369" s="2">
        <v>29.10000038146973</v>
      </c>
      <c r="AU1369" s="5">
        <f t="shared" si="175"/>
        <v>1414.209988117218</v>
      </c>
      <c r="AV1369" s="11">
        <f t="shared" si="176"/>
        <v>0.34017114435429163</v>
      </c>
      <c r="AW1369" s="5">
        <f t="shared" si="177"/>
        <v>340.17114435429164</v>
      </c>
    </row>
    <row r="1370" spans="1:49" x14ac:dyDescent="0.3">
      <c r="A1370" s="1" t="s">
        <v>577</v>
      </c>
      <c r="B1370" s="1" t="s">
        <v>517</v>
      </c>
      <c r="C1370" s="1" t="s">
        <v>518</v>
      </c>
      <c r="D1370" s="1" t="s">
        <v>61</v>
      </c>
      <c r="E1370" s="1" t="s">
        <v>71</v>
      </c>
      <c r="F1370" s="1" t="s">
        <v>305</v>
      </c>
      <c r="G1370" s="1" t="s">
        <v>73</v>
      </c>
      <c r="H1370" s="1" t="s">
        <v>171</v>
      </c>
      <c r="I1370" s="2">
        <v>160</v>
      </c>
      <c r="J1370" s="2">
        <v>36.92</v>
      </c>
      <c r="K1370" s="2">
        <f t="shared" si="173"/>
        <v>10.22999954223633</v>
      </c>
      <c r="L1370" s="2">
        <f t="shared" si="174"/>
        <v>26.690000921487805</v>
      </c>
      <c r="R1370" s="7">
        <v>10.22999954223633</v>
      </c>
      <c r="S1370" s="5">
        <v>1593.3224287033081</v>
      </c>
      <c r="AN1370" s="5" t="str">
        <f t="shared" si="170"/>
        <v/>
      </c>
      <c r="AP1370" s="5" t="str">
        <f t="shared" si="171"/>
        <v/>
      </c>
      <c r="AQ1370" s="2">
        <v>0.15000000596046451</v>
      </c>
      <c r="AR1370" s="5">
        <f t="shared" si="172"/>
        <v>0.15000000596046451</v>
      </c>
      <c r="AT1370" s="2">
        <v>26.54000091552734</v>
      </c>
      <c r="AU1370" s="5">
        <f t="shared" si="175"/>
        <v>1593.3224287033081</v>
      </c>
      <c r="AV1370" s="11">
        <f t="shared" si="176"/>
        <v>0.38325448020555153</v>
      </c>
      <c r="AW1370" s="5">
        <f t="shared" si="177"/>
        <v>383.25448020555149</v>
      </c>
    </row>
    <row r="1371" spans="1:49" x14ac:dyDescent="0.3">
      <c r="A1371" s="1" t="s">
        <v>577</v>
      </c>
      <c r="B1371" s="1" t="s">
        <v>517</v>
      </c>
      <c r="C1371" s="1" t="s">
        <v>518</v>
      </c>
      <c r="D1371" s="1" t="s">
        <v>61</v>
      </c>
      <c r="E1371" s="1" t="s">
        <v>74</v>
      </c>
      <c r="F1371" s="1" t="s">
        <v>305</v>
      </c>
      <c r="G1371" s="1" t="s">
        <v>73</v>
      </c>
      <c r="H1371" s="1" t="s">
        <v>171</v>
      </c>
      <c r="I1371" s="2">
        <v>160</v>
      </c>
      <c r="J1371" s="2">
        <v>38.93</v>
      </c>
      <c r="K1371" s="2">
        <f t="shared" si="173"/>
        <v>3.4800000190734859</v>
      </c>
      <c r="L1371" s="2">
        <f t="shared" si="174"/>
        <v>35.449999392032623</v>
      </c>
      <c r="R1371" s="7">
        <v>3.4800000190734859</v>
      </c>
      <c r="S1371" s="5">
        <v>542.0100029706955</v>
      </c>
      <c r="AN1371" s="5" t="str">
        <f t="shared" si="170"/>
        <v/>
      </c>
      <c r="AP1371" s="5" t="str">
        <f t="shared" si="171"/>
        <v/>
      </c>
      <c r="AQ1371" s="2">
        <v>0.4699999988079071</v>
      </c>
      <c r="AR1371" s="5">
        <f t="shared" si="172"/>
        <v>0.4699999988079071</v>
      </c>
      <c r="AS1371" s="2">
        <v>9.0000003576278687E-2</v>
      </c>
      <c r="AT1371" s="2">
        <v>34.889999389648438</v>
      </c>
      <c r="AU1371" s="5">
        <f t="shared" si="175"/>
        <v>542.0100029706955</v>
      </c>
      <c r="AV1371" s="11">
        <f t="shared" si="176"/>
        <v>0.13037396462422121</v>
      </c>
      <c r="AW1371" s="5">
        <f t="shared" si="177"/>
        <v>130.3739646242212</v>
      </c>
    </row>
    <row r="1372" spans="1:49" x14ac:dyDescent="0.3">
      <c r="A1372" s="1" t="s">
        <v>577</v>
      </c>
      <c r="B1372" s="1" t="s">
        <v>517</v>
      </c>
      <c r="C1372" s="1" t="s">
        <v>518</v>
      </c>
      <c r="D1372" s="1" t="s">
        <v>61</v>
      </c>
      <c r="E1372" s="1" t="s">
        <v>67</v>
      </c>
      <c r="F1372" s="1" t="s">
        <v>132</v>
      </c>
      <c r="G1372" s="1" t="s">
        <v>73</v>
      </c>
      <c r="H1372" s="1" t="s">
        <v>171</v>
      </c>
      <c r="I1372" s="2">
        <v>160</v>
      </c>
      <c r="J1372" s="2">
        <v>0.7</v>
      </c>
      <c r="K1372" s="2">
        <f t="shared" si="173"/>
        <v>0</v>
      </c>
      <c r="L1372" s="2">
        <f t="shared" si="174"/>
        <v>0.69999998807907104</v>
      </c>
      <c r="AN1372" s="5" t="str">
        <f t="shared" si="170"/>
        <v/>
      </c>
      <c r="AP1372" s="5" t="str">
        <f t="shared" si="171"/>
        <v/>
      </c>
      <c r="AQ1372" s="2">
        <v>0.31999999284744263</v>
      </c>
      <c r="AR1372" s="5">
        <f t="shared" si="172"/>
        <v>0.31999999284744263</v>
      </c>
      <c r="AS1372" s="2">
        <v>0.37999999523162842</v>
      </c>
      <c r="AU1372" s="5">
        <f t="shared" si="175"/>
        <v>0</v>
      </c>
      <c r="AV1372" s="11">
        <f t="shared" si="176"/>
        <v>0</v>
      </c>
      <c r="AW1372" s="5">
        <f t="shared" si="177"/>
        <v>0</v>
      </c>
    </row>
    <row r="1373" spans="1:49" x14ac:dyDescent="0.3">
      <c r="A1373" s="1" t="s">
        <v>577</v>
      </c>
      <c r="B1373" s="1" t="s">
        <v>517</v>
      </c>
      <c r="C1373" s="1" t="s">
        <v>518</v>
      </c>
      <c r="D1373" s="1" t="s">
        <v>61</v>
      </c>
      <c r="E1373" s="1" t="s">
        <v>70</v>
      </c>
      <c r="F1373" s="1" t="s">
        <v>132</v>
      </c>
      <c r="G1373" s="1" t="s">
        <v>73</v>
      </c>
      <c r="H1373" s="1" t="s">
        <v>171</v>
      </c>
      <c r="I1373" s="2">
        <v>160</v>
      </c>
      <c r="J1373" s="2">
        <v>7.0000000000000007E-2</v>
      </c>
      <c r="K1373" s="2">
        <f t="shared" si="173"/>
        <v>0</v>
      </c>
      <c r="L1373" s="2">
        <f t="shared" si="174"/>
        <v>6.9999998435378075E-2</v>
      </c>
      <c r="AN1373" s="5" t="str">
        <f t="shared" si="170"/>
        <v/>
      </c>
      <c r="AP1373" s="5" t="str">
        <f t="shared" si="171"/>
        <v/>
      </c>
      <c r="AQ1373" s="2">
        <v>2.999999932944775E-2</v>
      </c>
      <c r="AR1373" s="5">
        <f t="shared" si="172"/>
        <v>2.999999932944775E-2</v>
      </c>
      <c r="AS1373" s="2">
        <v>3.9999999105930328E-2</v>
      </c>
      <c r="AU1373" s="5">
        <f t="shared" si="175"/>
        <v>0</v>
      </c>
      <c r="AV1373" s="11">
        <f t="shared" si="176"/>
        <v>0</v>
      </c>
      <c r="AW1373" s="5">
        <f t="shared" si="177"/>
        <v>0</v>
      </c>
    </row>
    <row r="1374" spans="1:49" x14ac:dyDescent="0.3">
      <c r="A1374" s="1" t="s">
        <v>578</v>
      </c>
      <c r="B1374" s="1" t="s">
        <v>579</v>
      </c>
      <c r="C1374" s="1" t="s">
        <v>580</v>
      </c>
      <c r="D1374" s="1" t="s">
        <v>581</v>
      </c>
      <c r="E1374" s="1" t="s">
        <v>80</v>
      </c>
      <c r="F1374" s="1" t="s">
        <v>305</v>
      </c>
      <c r="G1374" s="1" t="s">
        <v>73</v>
      </c>
      <c r="H1374" s="1" t="s">
        <v>171</v>
      </c>
      <c r="I1374" s="2">
        <v>80</v>
      </c>
      <c r="J1374" s="2">
        <v>0.24</v>
      </c>
      <c r="K1374" s="2">
        <f t="shared" si="173"/>
        <v>0</v>
      </c>
      <c r="L1374" s="2">
        <f t="shared" si="174"/>
        <v>0.239999994635582</v>
      </c>
      <c r="AN1374" s="5" t="str">
        <f t="shared" si="170"/>
        <v/>
      </c>
      <c r="AP1374" s="5" t="str">
        <f t="shared" si="171"/>
        <v/>
      </c>
      <c r="AR1374" s="5" t="str">
        <f t="shared" si="172"/>
        <v/>
      </c>
      <c r="AT1374" s="2">
        <v>0.239999994635582</v>
      </c>
      <c r="AU1374" s="5">
        <f t="shared" si="175"/>
        <v>0</v>
      </c>
      <c r="AV1374" s="11">
        <f t="shared" si="176"/>
        <v>0</v>
      </c>
      <c r="AW1374" s="5">
        <f t="shared" si="177"/>
        <v>0</v>
      </c>
    </row>
    <row r="1375" spans="1:49" x14ac:dyDescent="0.3">
      <c r="A1375" s="1" t="s">
        <v>578</v>
      </c>
      <c r="B1375" s="1" t="s">
        <v>579</v>
      </c>
      <c r="C1375" s="1" t="s">
        <v>580</v>
      </c>
      <c r="D1375" s="1" t="s">
        <v>581</v>
      </c>
      <c r="E1375" s="1" t="s">
        <v>79</v>
      </c>
      <c r="F1375" s="1" t="s">
        <v>305</v>
      </c>
      <c r="G1375" s="1" t="s">
        <v>73</v>
      </c>
      <c r="H1375" s="1" t="s">
        <v>171</v>
      </c>
      <c r="I1375" s="2">
        <v>80</v>
      </c>
      <c r="J1375" s="2">
        <v>0.84</v>
      </c>
      <c r="K1375" s="2">
        <f t="shared" si="173"/>
        <v>0</v>
      </c>
      <c r="L1375" s="2">
        <f t="shared" si="174"/>
        <v>0.8399999737739563</v>
      </c>
      <c r="AN1375" s="5" t="str">
        <f t="shared" si="170"/>
        <v/>
      </c>
      <c r="AP1375" s="5" t="str">
        <f t="shared" si="171"/>
        <v/>
      </c>
      <c r="AR1375" s="5" t="str">
        <f t="shared" si="172"/>
        <v/>
      </c>
      <c r="AT1375" s="2">
        <v>0.8399999737739563</v>
      </c>
      <c r="AU1375" s="5">
        <f t="shared" si="175"/>
        <v>0</v>
      </c>
      <c r="AV1375" s="11">
        <f t="shared" si="176"/>
        <v>0</v>
      </c>
      <c r="AW1375" s="5">
        <f t="shared" si="177"/>
        <v>0</v>
      </c>
    </row>
    <row r="1376" spans="1:49" x14ac:dyDescent="0.3">
      <c r="A1376" s="1" t="s">
        <v>578</v>
      </c>
      <c r="B1376" s="1" t="s">
        <v>579</v>
      </c>
      <c r="C1376" s="1" t="s">
        <v>580</v>
      </c>
      <c r="D1376" s="1" t="s">
        <v>581</v>
      </c>
      <c r="E1376" s="1" t="s">
        <v>86</v>
      </c>
      <c r="F1376" s="1" t="s">
        <v>305</v>
      </c>
      <c r="G1376" s="1" t="s">
        <v>73</v>
      </c>
      <c r="H1376" s="1" t="s">
        <v>171</v>
      </c>
      <c r="I1376" s="2">
        <v>80</v>
      </c>
      <c r="J1376" s="2">
        <v>0.09</v>
      </c>
      <c r="K1376" s="2">
        <f t="shared" si="173"/>
        <v>0</v>
      </c>
      <c r="L1376" s="2">
        <f t="shared" si="174"/>
        <v>9.0000003576278687E-2</v>
      </c>
      <c r="AN1376" s="5" t="str">
        <f t="shared" si="170"/>
        <v/>
      </c>
      <c r="AP1376" s="5" t="str">
        <f t="shared" si="171"/>
        <v/>
      </c>
      <c r="AR1376" s="5" t="str">
        <f t="shared" si="172"/>
        <v/>
      </c>
      <c r="AT1376" s="2">
        <v>9.0000003576278687E-2</v>
      </c>
      <c r="AU1376" s="5">
        <f t="shared" si="175"/>
        <v>0</v>
      </c>
      <c r="AV1376" s="11">
        <f t="shared" si="176"/>
        <v>0</v>
      </c>
      <c r="AW1376" s="5">
        <f t="shared" si="177"/>
        <v>0</v>
      </c>
    </row>
    <row r="1377" spans="1:49" x14ac:dyDescent="0.3">
      <c r="A1377" s="1" t="s">
        <v>578</v>
      </c>
      <c r="B1377" s="1" t="s">
        <v>579</v>
      </c>
      <c r="C1377" s="1" t="s">
        <v>580</v>
      </c>
      <c r="D1377" s="1" t="s">
        <v>581</v>
      </c>
      <c r="E1377" s="1" t="s">
        <v>70</v>
      </c>
      <c r="F1377" s="1" t="s">
        <v>308</v>
      </c>
      <c r="G1377" s="1" t="s">
        <v>73</v>
      </c>
      <c r="H1377" s="1" t="s">
        <v>171</v>
      </c>
      <c r="I1377" s="2">
        <v>80</v>
      </c>
      <c r="J1377" s="2">
        <v>37.67</v>
      </c>
      <c r="K1377" s="2">
        <f t="shared" si="173"/>
        <v>0</v>
      </c>
      <c r="L1377" s="2">
        <f t="shared" si="174"/>
        <v>37.669998168945313</v>
      </c>
      <c r="AN1377" s="5" t="str">
        <f t="shared" si="170"/>
        <v/>
      </c>
      <c r="AP1377" s="5" t="str">
        <f t="shared" si="171"/>
        <v/>
      </c>
      <c r="AR1377" s="5" t="str">
        <f t="shared" si="172"/>
        <v/>
      </c>
      <c r="AT1377" s="2">
        <v>37.669998168945313</v>
      </c>
      <c r="AU1377" s="5">
        <f t="shared" si="175"/>
        <v>0</v>
      </c>
      <c r="AV1377" s="11">
        <f t="shared" si="176"/>
        <v>0</v>
      </c>
      <c r="AW1377" s="5">
        <f t="shared" si="177"/>
        <v>0</v>
      </c>
    </row>
    <row r="1378" spans="1:49" x14ac:dyDescent="0.3">
      <c r="A1378" s="1" t="s">
        <v>578</v>
      </c>
      <c r="B1378" s="1" t="s">
        <v>579</v>
      </c>
      <c r="C1378" s="1" t="s">
        <v>580</v>
      </c>
      <c r="D1378" s="1" t="s">
        <v>581</v>
      </c>
      <c r="E1378" s="1" t="s">
        <v>69</v>
      </c>
      <c r="F1378" s="1" t="s">
        <v>308</v>
      </c>
      <c r="G1378" s="1" t="s">
        <v>73</v>
      </c>
      <c r="H1378" s="1" t="s">
        <v>171</v>
      </c>
      <c r="I1378" s="2">
        <v>80</v>
      </c>
      <c r="J1378" s="2">
        <v>37.71</v>
      </c>
      <c r="K1378" s="2">
        <f t="shared" si="173"/>
        <v>0</v>
      </c>
      <c r="L1378" s="2">
        <f t="shared" si="174"/>
        <v>37.709999084472663</v>
      </c>
      <c r="AN1378" s="5" t="str">
        <f t="shared" si="170"/>
        <v/>
      </c>
      <c r="AP1378" s="5" t="str">
        <f t="shared" si="171"/>
        <v/>
      </c>
      <c r="AR1378" s="5" t="str">
        <f t="shared" si="172"/>
        <v/>
      </c>
      <c r="AT1378" s="2">
        <v>37.709999084472663</v>
      </c>
      <c r="AU1378" s="5">
        <f t="shared" si="175"/>
        <v>0</v>
      </c>
      <c r="AV1378" s="11">
        <f t="shared" si="176"/>
        <v>0</v>
      </c>
      <c r="AW1378" s="5">
        <f t="shared" si="177"/>
        <v>0</v>
      </c>
    </row>
    <row r="1379" spans="1:49" x14ac:dyDescent="0.3">
      <c r="A1379" s="1" t="s">
        <v>578</v>
      </c>
      <c r="B1379" s="1" t="s">
        <v>579</v>
      </c>
      <c r="C1379" s="1" t="s">
        <v>580</v>
      </c>
      <c r="D1379" s="1" t="s">
        <v>581</v>
      </c>
      <c r="E1379" s="1" t="s">
        <v>91</v>
      </c>
      <c r="F1379" s="1" t="s">
        <v>308</v>
      </c>
      <c r="G1379" s="1" t="s">
        <v>73</v>
      </c>
      <c r="H1379" s="1" t="s">
        <v>171</v>
      </c>
      <c r="I1379" s="2">
        <v>80</v>
      </c>
      <c r="J1379" s="2">
        <v>2.66</v>
      </c>
      <c r="K1379" s="2">
        <f t="shared" si="173"/>
        <v>0</v>
      </c>
      <c r="L1379" s="2">
        <f t="shared" si="174"/>
        <v>2.660000085830688</v>
      </c>
      <c r="AN1379" s="5" t="str">
        <f t="shared" si="170"/>
        <v/>
      </c>
      <c r="AP1379" s="5" t="str">
        <f t="shared" si="171"/>
        <v/>
      </c>
      <c r="AR1379" s="5" t="str">
        <f t="shared" si="172"/>
        <v/>
      </c>
      <c r="AT1379" s="2">
        <v>2.660000085830688</v>
      </c>
      <c r="AU1379" s="5">
        <f t="shared" si="175"/>
        <v>0</v>
      </c>
      <c r="AV1379" s="11">
        <f t="shared" si="176"/>
        <v>0</v>
      </c>
      <c r="AW1379" s="5">
        <f t="shared" si="177"/>
        <v>0</v>
      </c>
    </row>
    <row r="1380" spans="1:49" x14ac:dyDescent="0.3">
      <c r="A1380" s="1" t="s">
        <v>582</v>
      </c>
      <c r="B1380" s="1" t="s">
        <v>583</v>
      </c>
      <c r="C1380" s="1" t="s">
        <v>584</v>
      </c>
      <c r="D1380" s="1" t="s">
        <v>585</v>
      </c>
      <c r="E1380" s="1" t="s">
        <v>67</v>
      </c>
      <c r="F1380" s="1" t="s">
        <v>308</v>
      </c>
      <c r="G1380" s="1" t="s">
        <v>73</v>
      </c>
      <c r="H1380" s="1" t="s">
        <v>171</v>
      </c>
      <c r="I1380" s="2">
        <v>80</v>
      </c>
      <c r="J1380" s="2">
        <v>36.36</v>
      </c>
      <c r="K1380" s="2">
        <f t="shared" si="173"/>
        <v>0</v>
      </c>
      <c r="L1380" s="2">
        <f t="shared" si="174"/>
        <v>36.360000610351563</v>
      </c>
      <c r="AN1380" s="5" t="str">
        <f t="shared" si="170"/>
        <v/>
      </c>
      <c r="AP1380" s="5" t="str">
        <f t="shared" si="171"/>
        <v/>
      </c>
      <c r="AR1380" s="5" t="str">
        <f t="shared" si="172"/>
        <v/>
      </c>
      <c r="AT1380" s="2">
        <v>36.360000610351563</v>
      </c>
      <c r="AU1380" s="5">
        <f t="shared" si="175"/>
        <v>0</v>
      </c>
      <c r="AV1380" s="11">
        <f t="shared" si="176"/>
        <v>0</v>
      </c>
      <c r="AW1380" s="5">
        <f t="shared" si="177"/>
        <v>0</v>
      </c>
    </row>
    <row r="1381" spans="1:49" x14ac:dyDescent="0.3">
      <c r="A1381" s="1" t="s">
        <v>582</v>
      </c>
      <c r="B1381" s="1" t="s">
        <v>583</v>
      </c>
      <c r="C1381" s="1" t="s">
        <v>584</v>
      </c>
      <c r="D1381" s="1" t="s">
        <v>585</v>
      </c>
      <c r="E1381" s="1" t="s">
        <v>68</v>
      </c>
      <c r="F1381" s="1" t="s">
        <v>308</v>
      </c>
      <c r="G1381" s="1" t="s">
        <v>73</v>
      </c>
      <c r="H1381" s="1" t="s">
        <v>171</v>
      </c>
      <c r="I1381" s="2">
        <v>80</v>
      </c>
      <c r="J1381" s="2">
        <v>36.549999999999997</v>
      </c>
      <c r="K1381" s="2">
        <f t="shared" si="173"/>
        <v>0</v>
      </c>
      <c r="L1381" s="2">
        <f t="shared" si="174"/>
        <v>36.549999237060547</v>
      </c>
      <c r="AN1381" s="5" t="str">
        <f t="shared" si="170"/>
        <v/>
      </c>
      <c r="AP1381" s="5" t="str">
        <f t="shared" si="171"/>
        <v/>
      </c>
      <c r="AR1381" s="5" t="str">
        <f t="shared" si="172"/>
        <v/>
      </c>
      <c r="AT1381" s="2">
        <v>36.549999237060547</v>
      </c>
      <c r="AU1381" s="5">
        <f t="shared" si="175"/>
        <v>0</v>
      </c>
      <c r="AV1381" s="11">
        <f t="shared" si="176"/>
        <v>0</v>
      </c>
      <c r="AW1381" s="5">
        <f t="shared" si="177"/>
        <v>0</v>
      </c>
    </row>
    <row r="1382" spans="1:49" x14ac:dyDescent="0.3">
      <c r="A1382" s="1" t="s">
        <v>582</v>
      </c>
      <c r="B1382" s="1" t="s">
        <v>583</v>
      </c>
      <c r="C1382" s="1" t="s">
        <v>584</v>
      </c>
      <c r="D1382" s="1" t="s">
        <v>585</v>
      </c>
      <c r="E1382" s="1" t="s">
        <v>90</v>
      </c>
      <c r="F1382" s="1" t="s">
        <v>308</v>
      </c>
      <c r="G1382" s="1" t="s">
        <v>73</v>
      </c>
      <c r="H1382" s="1" t="s">
        <v>171</v>
      </c>
      <c r="I1382" s="2">
        <v>80</v>
      </c>
      <c r="J1382" s="2">
        <v>2.2000000000000002</v>
      </c>
      <c r="K1382" s="2">
        <f t="shared" si="173"/>
        <v>0</v>
      </c>
      <c r="L1382" s="2">
        <f t="shared" si="174"/>
        <v>2.2000000476837158</v>
      </c>
      <c r="AN1382" s="5" t="str">
        <f t="shared" si="170"/>
        <v/>
      </c>
      <c r="AP1382" s="5" t="str">
        <f t="shared" si="171"/>
        <v/>
      </c>
      <c r="AR1382" s="5" t="str">
        <f t="shared" si="172"/>
        <v/>
      </c>
      <c r="AT1382" s="2">
        <v>2.2000000476837158</v>
      </c>
      <c r="AU1382" s="5">
        <f t="shared" si="175"/>
        <v>0</v>
      </c>
      <c r="AV1382" s="11">
        <f t="shared" si="176"/>
        <v>0</v>
      </c>
      <c r="AW1382" s="5">
        <f t="shared" si="177"/>
        <v>0</v>
      </c>
    </row>
    <row r="1383" spans="1:49" x14ac:dyDescent="0.3">
      <c r="A1383" s="1" t="s">
        <v>582</v>
      </c>
      <c r="B1383" s="1" t="s">
        <v>583</v>
      </c>
      <c r="C1383" s="1" t="s">
        <v>584</v>
      </c>
      <c r="D1383" s="1" t="s">
        <v>585</v>
      </c>
      <c r="E1383" s="1" t="s">
        <v>70</v>
      </c>
      <c r="F1383" s="1" t="s">
        <v>308</v>
      </c>
      <c r="G1383" s="1" t="s">
        <v>73</v>
      </c>
      <c r="H1383" s="1" t="s">
        <v>171</v>
      </c>
      <c r="I1383" s="2">
        <v>80</v>
      </c>
      <c r="J1383" s="2">
        <v>1.87</v>
      </c>
      <c r="K1383" s="2">
        <f t="shared" si="173"/>
        <v>0</v>
      </c>
      <c r="L1383" s="2">
        <f t="shared" si="174"/>
        <v>1.870000004768372</v>
      </c>
      <c r="AN1383" s="5" t="str">
        <f t="shared" si="170"/>
        <v/>
      </c>
      <c r="AP1383" s="5" t="str">
        <f t="shared" si="171"/>
        <v/>
      </c>
      <c r="AR1383" s="5" t="str">
        <f t="shared" si="172"/>
        <v/>
      </c>
      <c r="AT1383" s="2">
        <v>1.870000004768372</v>
      </c>
      <c r="AU1383" s="5">
        <f t="shared" si="175"/>
        <v>0</v>
      </c>
      <c r="AV1383" s="11">
        <f t="shared" si="176"/>
        <v>0</v>
      </c>
      <c r="AW1383" s="5">
        <f t="shared" si="177"/>
        <v>0</v>
      </c>
    </row>
    <row r="1384" spans="1:49" x14ac:dyDescent="0.3">
      <c r="A1384" s="1" t="s">
        <v>582</v>
      </c>
      <c r="B1384" s="1" t="s">
        <v>583</v>
      </c>
      <c r="C1384" s="1" t="s">
        <v>584</v>
      </c>
      <c r="D1384" s="1" t="s">
        <v>585</v>
      </c>
      <c r="E1384" s="1" t="s">
        <v>69</v>
      </c>
      <c r="F1384" s="1" t="s">
        <v>308</v>
      </c>
      <c r="G1384" s="1" t="s">
        <v>73</v>
      </c>
      <c r="H1384" s="1" t="s">
        <v>171</v>
      </c>
      <c r="I1384" s="2">
        <v>80</v>
      </c>
      <c r="J1384" s="2">
        <v>2.0099999999999998</v>
      </c>
      <c r="K1384" s="2">
        <f t="shared" si="173"/>
        <v>0</v>
      </c>
      <c r="L1384" s="2">
        <f t="shared" si="174"/>
        <v>2.0099999904632568</v>
      </c>
      <c r="AN1384" s="5" t="str">
        <f t="shared" si="170"/>
        <v/>
      </c>
      <c r="AP1384" s="5" t="str">
        <f t="shared" si="171"/>
        <v/>
      </c>
      <c r="AR1384" s="5" t="str">
        <f t="shared" si="172"/>
        <v/>
      </c>
      <c r="AT1384" s="2">
        <v>2.0099999904632568</v>
      </c>
      <c r="AU1384" s="5">
        <f t="shared" si="175"/>
        <v>0</v>
      </c>
      <c r="AV1384" s="11">
        <f t="shared" si="176"/>
        <v>0</v>
      </c>
      <c r="AW1384" s="5">
        <f t="shared" si="177"/>
        <v>0</v>
      </c>
    </row>
    <row r="1385" spans="1:49" x14ac:dyDescent="0.3">
      <c r="A1385" s="1" t="s">
        <v>582</v>
      </c>
      <c r="B1385" s="1" t="s">
        <v>583</v>
      </c>
      <c r="C1385" s="1" t="s">
        <v>584</v>
      </c>
      <c r="D1385" s="1" t="s">
        <v>585</v>
      </c>
      <c r="E1385" s="1" t="s">
        <v>91</v>
      </c>
      <c r="F1385" s="1" t="s">
        <v>308</v>
      </c>
      <c r="G1385" s="1" t="s">
        <v>73</v>
      </c>
      <c r="H1385" s="1" t="s">
        <v>171</v>
      </c>
      <c r="I1385" s="2">
        <v>80</v>
      </c>
      <c r="J1385" s="2">
        <v>0.14000000000000001</v>
      </c>
      <c r="K1385" s="2">
        <f t="shared" si="173"/>
        <v>0</v>
      </c>
      <c r="L1385" s="2">
        <f t="shared" si="174"/>
        <v>0.14000000059604639</v>
      </c>
      <c r="AN1385" s="5" t="str">
        <f t="shared" si="170"/>
        <v/>
      </c>
      <c r="AP1385" s="5" t="str">
        <f t="shared" si="171"/>
        <v/>
      </c>
      <c r="AR1385" s="5" t="str">
        <f t="shared" si="172"/>
        <v/>
      </c>
      <c r="AT1385" s="2">
        <v>0.14000000059604639</v>
      </c>
      <c r="AU1385" s="5">
        <f t="shared" si="175"/>
        <v>0</v>
      </c>
      <c r="AV1385" s="11">
        <f t="shared" si="176"/>
        <v>0</v>
      </c>
      <c r="AW1385" s="5">
        <f t="shared" si="177"/>
        <v>0</v>
      </c>
    </row>
    <row r="1386" spans="1:49" x14ac:dyDescent="0.3">
      <c r="A1386" s="1" t="s">
        <v>586</v>
      </c>
      <c r="B1386" s="1" t="s">
        <v>587</v>
      </c>
      <c r="C1386" s="1" t="s">
        <v>588</v>
      </c>
      <c r="D1386" s="1" t="s">
        <v>102</v>
      </c>
      <c r="E1386" s="1" t="s">
        <v>67</v>
      </c>
      <c r="F1386" s="1" t="s">
        <v>308</v>
      </c>
      <c r="G1386" s="1" t="s">
        <v>73</v>
      </c>
      <c r="H1386" s="1" t="s">
        <v>171</v>
      </c>
      <c r="I1386" s="2">
        <v>120</v>
      </c>
      <c r="J1386" s="2">
        <v>0.17</v>
      </c>
      <c r="K1386" s="2">
        <f t="shared" si="173"/>
        <v>0</v>
      </c>
      <c r="L1386" s="2">
        <f t="shared" si="174"/>
        <v>0.17000000178813929</v>
      </c>
      <c r="AN1386" s="5" t="str">
        <f t="shared" si="170"/>
        <v/>
      </c>
      <c r="AP1386" s="5" t="str">
        <f t="shared" si="171"/>
        <v/>
      </c>
      <c r="AR1386" s="5" t="str">
        <f t="shared" si="172"/>
        <v/>
      </c>
      <c r="AT1386" s="2">
        <v>0.17000000178813929</v>
      </c>
      <c r="AU1386" s="5">
        <f t="shared" si="175"/>
        <v>0</v>
      </c>
      <c r="AV1386" s="11">
        <f t="shared" si="176"/>
        <v>0</v>
      </c>
      <c r="AW1386" s="5">
        <f t="shared" si="177"/>
        <v>0</v>
      </c>
    </row>
    <row r="1387" spans="1:49" x14ac:dyDescent="0.3">
      <c r="A1387" s="1" t="s">
        <v>586</v>
      </c>
      <c r="B1387" s="1" t="s">
        <v>587</v>
      </c>
      <c r="C1387" s="1" t="s">
        <v>588</v>
      </c>
      <c r="D1387" s="1" t="s">
        <v>102</v>
      </c>
      <c r="E1387" s="1" t="s">
        <v>66</v>
      </c>
      <c r="F1387" s="1" t="s">
        <v>308</v>
      </c>
      <c r="G1387" s="1" t="s">
        <v>73</v>
      </c>
      <c r="H1387" s="1" t="s">
        <v>171</v>
      </c>
      <c r="I1387" s="2">
        <v>120</v>
      </c>
      <c r="J1387" s="2">
        <v>38.4</v>
      </c>
      <c r="K1387" s="2">
        <f t="shared" si="173"/>
        <v>0</v>
      </c>
      <c r="L1387" s="2">
        <f t="shared" si="174"/>
        <v>38.400001525878913</v>
      </c>
      <c r="AN1387" s="5" t="str">
        <f t="shared" si="170"/>
        <v/>
      </c>
      <c r="AP1387" s="5" t="str">
        <f t="shared" si="171"/>
        <v/>
      </c>
      <c r="AR1387" s="5" t="str">
        <f t="shared" si="172"/>
        <v/>
      </c>
      <c r="AT1387" s="2">
        <v>38.400001525878913</v>
      </c>
      <c r="AU1387" s="5">
        <f t="shared" si="175"/>
        <v>0</v>
      </c>
      <c r="AV1387" s="11">
        <f t="shared" si="176"/>
        <v>0</v>
      </c>
      <c r="AW1387" s="5">
        <f t="shared" si="177"/>
        <v>0</v>
      </c>
    </row>
    <row r="1388" spans="1:49" x14ac:dyDescent="0.3">
      <c r="A1388" s="1" t="s">
        <v>586</v>
      </c>
      <c r="B1388" s="1" t="s">
        <v>587</v>
      </c>
      <c r="C1388" s="1" t="s">
        <v>588</v>
      </c>
      <c r="D1388" s="1" t="s">
        <v>102</v>
      </c>
      <c r="E1388" s="1" t="s">
        <v>68</v>
      </c>
      <c r="F1388" s="1" t="s">
        <v>308</v>
      </c>
      <c r="G1388" s="1" t="s">
        <v>73</v>
      </c>
      <c r="H1388" s="1" t="s">
        <v>171</v>
      </c>
      <c r="I1388" s="2">
        <v>120</v>
      </c>
      <c r="J1388" s="2">
        <v>0.61</v>
      </c>
      <c r="K1388" s="2">
        <f t="shared" si="173"/>
        <v>0</v>
      </c>
      <c r="L1388" s="2">
        <f t="shared" si="174"/>
        <v>0.61000001430511475</v>
      </c>
      <c r="AN1388" s="5" t="str">
        <f t="shared" si="170"/>
        <v/>
      </c>
      <c r="AP1388" s="5" t="str">
        <f t="shared" si="171"/>
        <v/>
      </c>
      <c r="AR1388" s="5" t="str">
        <f t="shared" si="172"/>
        <v/>
      </c>
      <c r="AT1388" s="2">
        <v>0.61000001430511475</v>
      </c>
      <c r="AU1388" s="5">
        <f t="shared" si="175"/>
        <v>0</v>
      </c>
      <c r="AV1388" s="11">
        <f t="shared" si="176"/>
        <v>0</v>
      </c>
      <c r="AW1388" s="5">
        <f t="shared" si="177"/>
        <v>0</v>
      </c>
    </row>
    <row r="1389" spans="1:49" x14ac:dyDescent="0.3">
      <c r="A1389" s="1" t="s">
        <v>586</v>
      </c>
      <c r="B1389" s="1" t="s">
        <v>587</v>
      </c>
      <c r="C1389" s="1" t="s">
        <v>588</v>
      </c>
      <c r="D1389" s="1" t="s">
        <v>102</v>
      </c>
      <c r="E1389" s="1" t="s">
        <v>79</v>
      </c>
      <c r="F1389" s="1" t="s">
        <v>308</v>
      </c>
      <c r="G1389" s="1" t="s">
        <v>73</v>
      </c>
      <c r="H1389" s="1" t="s">
        <v>171</v>
      </c>
      <c r="I1389" s="2">
        <v>120</v>
      </c>
      <c r="J1389" s="2">
        <v>36.270000000000003</v>
      </c>
      <c r="K1389" s="2">
        <f t="shared" si="173"/>
        <v>0</v>
      </c>
      <c r="L1389" s="2">
        <f t="shared" si="174"/>
        <v>36.270000457763672</v>
      </c>
      <c r="AN1389" s="5" t="str">
        <f t="shared" si="170"/>
        <v/>
      </c>
      <c r="AP1389" s="5" t="str">
        <f t="shared" si="171"/>
        <v/>
      </c>
      <c r="AR1389" s="5" t="str">
        <f t="shared" si="172"/>
        <v/>
      </c>
      <c r="AT1389" s="2">
        <v>36.270000457763672</v>
      </c>
      <c r="AU1389" s="5">
        <f t="shared" si="175"/>
        <v>0</v>
      </c>
      <c r="AV1389" s="11">
        <f t="shared" si="176"/>
        <v>0</v>
      </c>
      <c r="AW1389" s="5">
        <f t="shared" si="177"/>
        <v>0</v>
      </c>
    </row>
    <row r="1390" spans="1:49" x14ac:dyDescent="0.3">
      <c r="A1390" s="1" t="s">
        <v>586</v>
      </c>
      <c r="B1390" s="1" t="s">
        <v>587</v>
      </c>
      <c r="C1390" s="1" t="s">
        <v>588</v>
      </c>
      <c r="D1390" s="1" t="s">
        <v>102</v>
      </c>
      <c r="E1390" s="1" t="s">
        <v>90</v>
      </c>
      <c r="F1390" s="1" t="s">
        <v>308</v>
      </c>
      <c r="G1390" s="1" t="s">
        <v>73</v>
      </c>
      <c r="H1390" s="1" t="s">
        <v>171</v>
      </c>
      <c r="I1390" s="2">
        <v>120</v>
      </c>
      <c r="J1390" s="2">
        <v>0.05</v>
      </c>
      <c r="K1390" s="2">
        <f t="shared" si="173"/>
        <v>0</v>
      </c>
      <c r="L1390" s="2">
        <f t="shared" si="174"/>
        <v>5.000000074505806E-2</v>
      </c>
      <c r="AN1390" s="5" t="str">
        <f t="shared" si="170"/>
        <v/>
      </c>
      <c r="AP1390" s="5" t="str">
        <f t="shared" si="171"/>
        <v/>
      </c>
      <c r="AR1390" s="5" t="str">
        <f t="shared" si="172"/>
        <v/>
      </c>
      <c r="AT1390" s="2">
        <v>5.000000074505806E-2</v>
      </c>
      <c r="AU1390" s="5">
        <f t="shared" si="175"/>
        <v>0</v>
      </c>
      <c r="AV1390" s="11">
        <f t="shared" si="176"/>
        <v>0</v>
      </c>
      <c r="AW1390" s="5">
        <f t="shared" si="177"/>
        <v>0</v>
      </c>
    </row>
    <row r="1391" spans="1:49" x14ac:dyDescent="0.3">
      <c r="A1391" s="1" t="s">
        <v>586</v>
      </c>
      <c r="B1391" s="1" t="s">
        <v>587</v>
      </c>
      <c r="C1391" s="1" t="s">
        <v>588</v>
      </c>
      <c r="D1391" s="1" t="s">
        <v>102</v>
      </c>
      <c r="E1391" s="1" t="s">
        <v>86</v>
      </c>
      <c r="F1391" s="1" t="s">
        <v>308</v>
      </c>
      <c r="G1391" s="1" t="s">
        <v>73</v>
      </c>
      <c r="H1391" s="1" t="s">
        <v>171</v>
      </c>
      <c r="I1391" s="2">
        <v>120</v>
      </c>
      <c r="J1391" s="2">
        <v>1.29</v>
      </c>
      <c r="K1391" s="2">
        <f t="shared" si="173"/>
        <v>0</v>
      </c>
      <c r="L1391" s="2">
        <f t="shared" si="174"/>
        <v>1.2899999618530269</v>
      </c>
      <c r="AN1391" s="5" t="str">
        <f t="shared" si="170"/>
        <v/>
      </c>
      <c r="AP1391" s="5" t="str">
        <f t="shared" si="171"/>
        <v/>
      </c>
      <c r="AR1391" s="5" t="str">
        <f t="shared" si="172"/>
        <v/>
      </c>
      <c r="AT1391" s="2">
        <v>1.2899999618530269</v>
      </c>
      <c r="AU1391" s="5">
        <f t="shared" si="175"/>
        <v>0</v>
      </c>
      <c r="AV1391" s="11">
        <f t="shared" si="176"/>
        <v>0</v>
      </c>
      <c r="AW1391" s="5">
        <f t="shared" si="177"/>
        <v>0</v>
      </c>
    </row>
    <row r="1392" spans="1:49" x14ac:dyDescent="0.3">
      <c r="A1392" s="1" t="s">
        <v>586</v>
      </c>
      <c r="B1392" s="1" t="s">
        <v>587</v>
      </c>
      <c r="C1392" s="1" t="s">
        <v>588</v>
      </c>
      <c r="D1392" s="1" t="s">
        <v>102</v>
      </c>
      <c r="E1392" s="1" t="s">
        <v>62</v>
      </c>
      <c r="F1392" s="1" t="s">
        <v>308</v>
      </c>
      <c r="G1392" s="1" t="s">
        <v>73</v>
      </c>
      <c r="H1392" s="1" t="s">
        <v>171</v>
      </c>
      <c r="I1392" s="2">
        <v>120</v>
      </c>
      <c r="J1392" s="2">
        <v>39.07</v>
      </c>
      <c r="K1392" s="2">
        <f t="shared" si="173"/>
        <v>0</v>
      </c>
      <c r="L1392" s="2">
        <f t="shared" si="174"/>
        <v>39.069999694824219</v>
      </c>
      <c r="AN1392" s="5" t="str">
        <f t="shared" si="170"/>
        <v/>
      </c>
      <c r="AP1392" s="5" t="str">
        <f t="shared" si="171"/>
        <v/>
      </c>
      <c r="AR1392" s="5" t="str">
        <f t="shared" si="172"/>
        <v/>
      </c>
      <c r="AT1392" s="2">
        <v>39.069999694824219</v>
      </c>
      <c r="AU1392" s="5">
        <f t="shared" si="175"/>
        <v>0</v>
      </c>
      <c r="AV1392" s="11">
        <f t="shared" si="176"/>
        <v>0</v>
      </c>
      <c r="AW1392" s="5">
        <f t="shared" si="177"/>
        <v>0</v>
      </c>
    </row>
    <row r="1393" spans="1:49" x14ac:dyDescent="0.3">
      <c r="A1393" s="1" t="s">
        <v>586</v>
      </c>
      <c r="B1393" s="1" t="s">
        <v>587</v>
      </c>
      <c r="C1393" s="1" t="s">
        <v>588</v>
      </c>
      <c r="D1393" s="1" t="s">
        <v>102</v>
      </c>
      <c r="E1393" s="1" t="s">
        <v>87</v>
      </c>
      <c r="F1393" s="1" t="s">
        <v>308</v>
      </c>
      <c r="G1393" s="1" t="s">
        <v>73</v>
      </c>
      <c r="H1393" s="1" t="s">
        <v>171</v>
      </c>
      <c r="I1393" s="2">
        <v>120</v>
      </c>
      <c r="J1393" s="2">
        <v>1.88</v>
      </c>
      <c r="K1393" s="2">
        <f t="shared" si="173"/>
        <v>0</v>
      </c>
      <c r="L1393" s="2">
        <f t="shared" si="174"/>
        <v>1.879999995231628</v>
      </c>
      <c r="AN1393" s="5" t="str">
        <f t="shared" si="170"/>
        <v/>
      </c>
      <c r="AP1393" s="5" t="str">
        <f t="shared" si="171"/>
        <v/>
      </c>
      <c r="AR1393" s="5" t="str">
        <f t="shared" si="172"/>
        <v/>
      </c>
      <c r="AT1393" s="2">
        <v>1.879999995231628</v>
      </c>
      <c r="AU1393" s="5">
        <f t="shared" si="175"/>
        <v>0</v>
      </c>
      <c r="AV1393" s="11">
        <f t="shared" si="176"/>
        <v>0</v>
      </c>
      <c r="AW1393" s="5">
        <f t="shared" si="177"/>
        <v>0</v>
      </c>
    </row>
    <row r="1394" spans="1:49" x14ac:dyDescent="0.3">
      <c r="A1394" s="1" t="s">
        <v>589</v>
      </c>
      <c r="B1394" s="1" t="s">
        <v>590</v>
      </c>
      <c r="C1394" s="1" t="s">
        <v>505</v>
      </c>
      <c r="D1394" s="1" t="s">
        <v>61</v>
      </c>
      <c r="E1394" s="1" t="s">
        <v>66</v>
      </c>
      <c r="F1394" s="1" t="s">
        <v>308</v>
      </c>
      <c r="G1394" s="1" t="s">
        <v>73</v>
      </c>
      <c r="H1394" s="1" t="s">
        <v>171</v>
      </c>
      <c r="I1394" s="2">
        <v>40</v>
      </c>
      <c r="J1394" s="2">
        <v>0.32</v>
      </c>
      <c r="K1394" s="2">
        <f t="shared" si="173"/>
        <v>0</v>
      </c>
      <c r="L1394" s="2">
        <f t="shared" si="174"/>
        <v>0.31999999284744263</v>
      </c>
      <c r="AN1394" s="5" t="str">
        <f t="shared" si="170"/>
        <v/>
      </c>
      <c r="AP1394" s="5" t="str">
        <f t="shared" si="171"/>
        <v/>
      </c>
      <c r="AR1394" s="5" t="str">
        <f t="shared" si="172"/>
        <v/>
      </c>
      <c r="AT1394" s="2">
        <v>0.31999999284744263</v>
      </c>
      <c r="AU1394" s="5">
        <f t="shared" si="175"/>
        <v>0</v>
      </c>
      <c r="AV1394" s="11">
        <f t="shared" si="176"/>
        <v>0</v>
      </c>
      <c r="AW1394" s="5">
        <f t="shared" si="177"/>
        <v>0</v>
      </c>
    </row>
    <row r="1395" spans="1:49" x14ac:dyDescent="0.3">
      <c r="A1395" s="1" t="s">
        <v>589</v>
      </c>
      <c r="B1395" s="1" t="s">
        <v>590</v>
      </c>
      <c r="C1395" s="1" t="s">
        <v>505</v>
      </c>
      <c r="D1395" s="1" t="s">
        <v>61</v>
      </c>
      <c r="E1395" s="1" t="s">
        <v>80</v>
      </c>
      <c r="F1395" s="1" t="s">
        <v>308</v>
      </c>
      <c r="G1395" s="1" t="s">
        <v>73</v>
      </c>
      <c r="H1395" s="1" t="s">
        <v>171</v>
      </c>
      <c r="I1395" s="2">
        <v>40</v>
      </c>
      <c r="J1395" s="2">
        <v>37.35</v>
      </c>
      <c r="K1395" s="2">
        <f t="shared" si="173"/>
        <v>2.7300000190734859</v>
      </c>
      <c r="L1395" s="2">
        <f t="shared" si="174"/>
        <v>34.619998931884773</v>
      </c>
      <c r="AB1395" s="9">
        <v>2.7300000190734859</v>
      </c>
      <c r="AC1395" s="5">
        <v>85.995000600814819</v>
      </c>
      <c r="AN1395" s="5" t="str">
        <f t="shared" si="170"/>
        <v/>
      </c>
      <c r="AP1395" s="5" t="str">
        <f t="shared" si="171"/>
        <v/>
      </c>
      <c r="AR1395" s="5" t="str">
        <f t="shared" si="172"/>
        <v/>
      </c>
      <c r="AT1395" s="2">
        <v>34.619998931884773</v>
      </c>
      <c r="AU1395" s="5">
        <f t="shared" si="175"/>
        <v>85.995000600814819</v>
      </c>
      <c r="AV1395" s="11">
        <f t="shared" si="176"/>
        <v>2.0685059509495216E-2</v>
      </c>
      <c r="AW1395" s="5">
        <f t="shared" si="177"/>
        <v>20.685059509495215</v>
      </c>
    </row>
    <row r="1396" spans="1:49" x14ac:dyDescent="0.3">
      <c r="A1396" s="1" t="s">
        <v>589</v>
      </c>
      <c r="B1396" s="1" t="s">
        <v>590</v>
      </c>
      <c r="C1396" s="1" t="s">
        <v>505</v>
      </c>
      <c r="D1396" s="1" t="s">
        <v>61</v>
      </c>
      <c r="E1396" s="1" t="s">
        <v>79</v>
      </c>
      <c r="F1396" s="1" t="s">
        <v>308</v>
      </c>
      <c r="G1396" s="1" t="s">
        <v>73</v>
      </c>
      <c r="H1396" s="1" t="s">
        <v>171</v>
      </c>
      <c r="I1396" s="2">
        <v>40</v>
      </c>
      <c r="J1396" s="2">
        <v>0.14000000000000001</v>
      </c>
      <c r="K1396" s="2">
        <f t="shared" si="173"/>
        <v>0</v>
      </c>
      <c r="L1396" s="2">
        <f t="shared" si="174"/>
        <v>0.14000000059604639</v>
      </c>
      <c r="AN1396" s="5" t="str">
        <f t="shared" si="170"/>
        <v/>
      </c>
      <c r="AP1396" s="5" t="str">
        <f t="shared" si="171"/>
        <v/>
      </c>
      <c r="AR1396" s="5" t="str">
        <f t="shared" si="172"/>
        <v/>
      </c>
      <c r="AT1396" s="2">
        <v>0.14000000059604639</v>
      </c>
      <c r="AU1396" s="5">
        <f t="shared" si="175"/>
        <v>0</v>
      </c>
      <c r="AV1396" s="11">
        <f t="shared" si="176"/>
        <v>0</v>
      </c>
      <c r="AW1396" s="5">
        <f t="shared" si="177"/>
        <v>0</v>
      </c>
    </row>
    <row r="1397" spans="1:49" x14ac:dyDescent="0.3">
      <c r="A1397" s="1" t="s">
        <v>591</v>
      </c>
      <c r="B1397" s="1" t="s">
        <v>385</v>
      </c>
      <c r="C1397" s="1" t="s">
        <v>386</v>
      </c>
      <c r="D1397" s="1" t="s">
        <v>61</v>
      </c>
      <c r="E1397" s="1" t="s">
        <v>90</v>
      </c>
      <c r="F1397" s="1" t="s">
        <v>308</v>
      </c>
      <c r="G1397" s="1" t="s">
        <v>73</v>
      </c>
      <c r="H1397" s="1" t="s">
        <v>171</v>
      </c>
      <c r="I1397" s="2">
        <v>160</v>
      </c>
      <c r="J1397" s="2">
        <v>1.06</v>
      </c>
      <c r="K1397" s="2">
        <f t="shared" si="173"/>
        <v>0</v>
      </c>
      <c r="L1397" s="2">
        <f t="shared" si="174"/>
        <v>1.059999942779541</v>
      </c>
      <c r="AN1397" s="5" t="str">
        <f t="shared" si="170"/>
        <v/>
      </c>
      <c r="AP1397" s="5" t="str">
        <f t="shared" si="171"/>
        <v/>
      </c>
      <c r="AR1397" s="5" t="str">
        <f t="shared" si="172"/>
        <v/>
      </c>
      <c r="AT1397" s="2">
        <v>1.059999942779541</v>
      </c>
      <c r="AU1397" s="5">
        <f t="shared" si="175"/>
        <v>0</v>
      </c>
      <c r="AV1397" s="11">
        <f t="shared" si="176"/>
        <v>0</v>
      </c>
      <c r="AW1397" s="5">
        <f t="shared" si="177"/>
        <v>0</v>
      </c>
    </row>
    <row r="1398" spans="1:49" x14ac:dyDescent="0.3">
      <c r="A1398" s="1" t="s">
        <v>591</v>
      </c>
      <c r="B1398" s="1" t="s">
        <v>385</v>
      </c>
      <c r="C1398" s="1" t="s">
        <v>386</v>
      </c>
      <c r="D1398" s="1" t="s">
        <v>61</v>
      </c>
      <c r="E1398" s="1" t="s">
        <v>86</v>
      </c>
      <c r="F1398" s="1" t="s">
        <v>308</v>
      </c>
      <c r="G1398" s="1" t="s">
        <v>73</v>
      </c>
      <c r="H1398" s="1" t="s">
        <v>171</v>
      </c>
      <c r="I1398" s="2">
        <v>160</v>
      </c>
      <c r="J1398" s="2">
        <v>35.6</v>
      </c>
      <c r="K1398" s="2">
        <f t="shared" si="173"/>
        <v>0</v>
      </c>
      <c r="L1398" s="2">
        <f t="shared" si="174"/>
        <v>35.599998474121087</v>
      </c>
      <c r="AN1398" s="5" t="str">
        <f t="shared" si="170"/>
        <v/>
      </c>
      <c r="AP1398" s="5" t="str">
        <f t="shared" si="171"/>
        <v/>
      </c>
      <c r="AR1398" s="5" t="str">
        <f t="shared" si="172"/>
        <v/>
      </c>
      <c r="AT1398" s="2">
        <v>35.599998474121087</v>
      </c>
      <c r="AU1398" s="5">
        <f t="shared" si="175"/>
        <v>0</v>
      </c>
      <c r="AV1398" s="11">
        <f t="shared" si="176"/>
        <v>0</v>
      </c>
      <c r="AW1398" s="5">
        <f t="shared" si="177"/>
        <v>0</v>
      </c>
    </row>
    <row r="1399" spans="1:49" x14ac:dyDescent="0.3">
      <c r="A1399" s="1" t="s">
        <v>591</v>
      </c>
      <c r="B1399" s="1" t="s">
        <v>385</v>
      </c>
      <c r="C1399" s="1" t="s">
        <v>386</v>
      </c>
      <c r="D1399" s="1" t="s">
        <v>61</v>
      </c>
      <c r="E1399" s="1" t="s">
        <v>71</v>
      </c>
      <c r="F1399" s="1" t="s">
        <v>308</v>
      </c>
      <c r="G1399" s="1" t="s">
        <v>73</v>
      </c>
      <c r="H1399" s="1" t="s">
        <v>171</v>
      </c>
      <c r="I1399" s="2">
        <v>160</v>
      </c>
      <c r="J1399" s="2">
        <v>1.56</v>
      </c>
      <c r="K1399" s="2">
        <f t="shared" si="173"/>
        <v>0</v>
      </c>
      <c r="L1399" s="2">
        <f t="shared" si="174"/>
        <v>1.559999942779541</v>
      </c>
      <c r="AN1399" s="5" t="str">
        <f t="shared" si="170"/>
        <v/>
      </c>
      <c r="AP1399" s="5" t="str">
        <f t="shared" si="171"/>
        <v/>
      </c>
      <c r="AR1399" s="5" t="str">
        <f t="shared" si="172"/>
        <v/>
      </c>
      <c r="AT1399" s="2">
        <v>1.559999942779541</v>
      </c>
      <c r="AU1399" s="5">
        <f t="shared" si="175"/>
        <v>0</v>
      </c>
      <c r="AV1399" s="11">
        <f t="shared" si="176"/>
        <v>0</v>
      </c>
      <c r="AW1399" s="5">
        <f t="shared" si="177"/>
        <v>0</v>
      </c>
    </row>
    <row r="1400" spans="1:49" x14ac:dyDescent="0.3">
      <c r="A1400" s="1" t="s">
        <v>591</v>
      </c>
      <c r="B1400" s="1" t="s">
        <v>385</v>
      </c>
      <c r="C1400" s="1" t="s">
        <v>386</v>
      </c>
      <c r="D1400" s="1" t="s">
        <v>61</v>
      </c>
      <c r="E1400" s="1" t="s">
        <v>81</v>
      </c>
      <c r="F1400" s="1" t="s">
        <v>308</v>
      </c>
      <c r="G1400" s="1" t="s">
        <v>73</v>
      </c>
      <c r="H1400" s="1" t="s">
        <v>171</v>
      </c>
      <c r="I1400" s="2">
        <v>160</v>
      </c>
      <c r="J1400" s="2">
        <v>35.729999999999997</v>
      </c>
      <c r="K1400" s="2">
        <f t="shared" si="173"/>
        <v>0</v>
      </c>
      <c r="L1400" s="2">
        <f t="shared" si="174"/>
        <v>35.72999969124794</v>
      </c>
      <c r="AN1400" s="5" t="str">
        <f t="shared" si="170"/>
        <v/>
      </c>
      <c r="AP1400" s="5" t="str">
        <f t="shared" si="171"/>
        <v/>
      </c>
      <c r="AQ1400" s="2">
        <v>0.43999999761581421</v>
      </c>
      <c r="AR1400" s="5">
        <f t="shared" si="172"/>
        <v>0.43999999761581421</v>
      </c>
      <c r="AS1400" s="2">
        <v>0.2199999988079071</v>
      </c>
      <c r="AT1400" s="2">
        <v>35.069999694824219</v>
      </c>
      <c r="AU1400" s="5">
        <f t="shared" si="175"/>
        <v>0</v>
      </c>
      <c r="AV1400" s="11">
        <f t="shared" si="176"/>
        <v>0</v>
      </c>
      <c r="AW1400" s="5">
        <f t="shared" si="177"/>
        <v>0</v>
      </c>
    </row>
    <row r="1401" spans="1:49" x14ac:dyDescent="0.3">
      <c r="A1401" s="1" t="s">
        <v>591</v>
      </c>
      <c r="B1401" s="1" t="s">
        <v>385</v>
      </c>
      <c r="C1401" s="1" t="s">
        <v>386</v>
      </c>
      <c r="D1401" s="1" t="s">
        <v>61</v>
      </c>
      <c r="E1401" s="1" t="s">
        <v>87</v>
      </c>
      <c r="F1401" s="1" t="s">
        <v>308</v>
      </c>
      <c r="G1401" s="1" t="s">
        <v>73</v>
      </c>
      <c r="H1401" s="1" t="s">
        <v>171</v>
      </c>
      <c r="I1401" s="2">
        <v>160</v>
      </c>
      <c r="J1401" s="2">
        <v>38.9</v>
      </c>
      <c r="K1401" s="2">
        <f t="shared" si="173"/>
        <v>0</v>
      </c>
      <c r="L1401" s="2">
        <f t="shared" si="174"/>
        <v>38.900001525878913</v>
      </c>
      <c r="AN1401" s="5" t="str">
        <f t="shared" si="170"/>
        <v/>
      </c>
      <c r="AP1401" s="5" t="str">
        <f t="shared" si="171"/>
        <v/>
      </c>
      <c r="AR1401" s="5" t="str">
        <f t="shared" si="172"/>
        <v/>
      </c>
      <c r="AT1401" s="2">
        <v>38.900001525878913</v>
      </c>
      <c r="AU1401" s="5">
        <f t="shared" si="175"/>
        <v>0</v>
      </c>
      <c r="AV1401" s="11">
        <f t="shared" si="176"/>
        <v>0</v>
      </c>
      <c r="AW1401" s="5">
        <f t="shared" si="177"/>
        <v>0</v>
      </c>
    </row>
    <row r="1402" spans="1:49" x14ac:dyDescent="0.3">
      <c r="A1402" s="1" t="s">
        <v>591</v>
      </c>
      <c r="B1402" s="1" t="s">
        <v>385</v>
      </c>
      <c r="C1402" s="1" t="s">
        <v>386</v>
      </c>
      <c r="D1402" s="1" t="s">
        <v>61</v>
      </c>
      <c r="E1402" s="1" t="s">
        <v>82</v>
      </c>
      <c r="F1402" s="1" t="s">
        <v>308</v>
      </c>
      <c r="G1402" s="1" t="s">
        <v>73</v>
      </c>
      <c r="H1402" s="1" t="s">
        <v>171</v>
      </c>
      <c r="I1402" s="2">
        <v>160</v>
      </c>
      <c r="J1402" s="2">
        <v>40.57</v>
      </c>
      <c r="K1402" s="2">
        <f t="shared" si="173"/>
        <v>0</v>
      </c>
      <c r="L1402" s="2">
        <f t="shared" si="174"/>
        <v>39.999999701976776</v>
      </c>
      <c r="AN1402" s="5" t="str">
        <f t="shared" si="170"/>
        <v/>
      </c>
      <c r="AP1402" s="5" t="str">
        <f t="shared" si="171"/>
        <v/>
      </c>
      <c r="AQ1402" s="2">
        <v>0.1800000071525574</v>
      </c>
      <c r="AR1402" s="5">
        <f t="shared" si="172"/>
        <v>0.1800000071525574</v>
      </c>
      <c r="AT1402" s="2">
        <v>39.819999694824219</v>
      </c>
      <c r="AU1402" s="5">
        <f t="shared" si="175"/>
        <v>0</v>
      </c>
      <c r="AV1402" s="11">
        <f t="shared" si="176"/>
        <v>0</v>
      </c>
      <c r="AW1402" s="5">
        <f t="shared" si="177"/>
        <v>0</v>
      </c>
    </row>
    <row r="1403" spans="1:49" x14ac:dyDescent="0.3">
      <c r="A1403" s="1" t="s">
        <v>591</v>
      </c>
      <c r="B1403" s="1" t="s">
        <v>385</v>
      </c>
      <c r="C1403" s="1" t="s">
        <v>386</v>
      </c>
      <c r="D1403" s="1" t="s">
        <v>61</v>
      </c>
      <c r="E1403" s="1" t="s">
        <v>67</v>
      </c>
      <c r="F1403" s="1" t="s">
        <v>138</v>
      </c>
      <c r="G1403" s="1" t="s">
        <v>73</v>
      </c>
      <c r="H1403" s="1" t="s">
        <v>171</v>
      </c>
      <c r="I1403" s="2">
        <v>160</v>
      </c>
      <c r="J1403" s="2">
        <v>0.06</v>
      </c>
      <c r="K1403" s="2">
        <f t="shared" si="173"/>
        <v>0</v>
      </c>
      <c r="L1403" s="2">
        <f t="shared" si="174"/>
        <v>5.9999998658895493E-2</v>
      </c>
      <c r="AN1403" s="5" t="str">
        <f t="shared" si="170"/>
        <v/>
      </c>
      <c r="AP1403" s="5" t="str">
        <f t="shared" si="171"/>
        <v/>
      </c>
      <c r="AQ1403" s="2">
        <v>1.9999999552965161E-2</v>
      </c>
      <c r="AR1403" s="5">
        <f t="shared" si="172"/>
        <v>1.9999999552965161E-2</v>
      </c>
      <c r="AS1403" s="2">
        <v>2.999999932944775E-2</v>
      </c>
      <c r="AT1403" s="2">
        <v>9.9999997764825821E-3</v>
      </c>
      <c r="AU1403" s="5">
        <f t="shared" si="175"/>
        <v>0</v>
      </c>
      <c r="AV1403" s="11">
        <f t="shared" si="176"/>
        <v>0</v>
      </c>
      <c r="AW1403" s="5">
        <f t="shared" si="177"/>
        <v>0</v>
      </c>
    </row>
    <row r="1404" spans="1:49" x14ac:dyDescent="0.3">
      <c r="A1404" s="1" t="s">
        <v>591</v>
      </c>
      <c r="B1404" s="1" t="s">
        <v>385</v>
      </c>
      <c r="C1404" s="1" t="s">
        <v>386</v>
      </c>
      <c r="D1404" s="1" t="s">
        <v>61</v>
      </c>
      <c r="E1404" s="1" t="s">
        <v>80</v>
      </c>
      <c r="F1404" s="1" t="s">
        <v>138</v>
      </c>
      <c r="G1404" s="1" t="s">
        <v>73</v>
      </c>
      <c r="H1404" s="1" t="s">
        <v>171</v>
      </c>
      <c r="I1404" s="2">
        <v>160</v>
      </c>
      <c r="J1404" s="2">
        <v>0.33</v>
      </c>
      <c r="K1404" s="2">
        <f t="shared" si="173"/>
        <v>0</v>
      </c>
      <c r="L1404" s="2">
        <f t="shared" si="174"/>
        <v>0.33000001311302191</v>
      </c>
      <c r="AN1404" s="5" t="str">
        <f t="shared" si="170"/>
        <v/>
      </c>
      <c r="AP1404" s="5" t="str">
        <f t="shared" si="171"/>
        <v/>
      </c>
      <c r="AR1404" s="5" t="str">
        <f t="shared" si="172"/>
        <v/>
      </c>
      <c r="AS1404" s="2">
        <v>0.33000001311302191</v>
      </c>
      <c r="AU1404" s="5">
        <f t="shared" si="175"/>
        <v>0</v>
      </c>
      <c r="AV1404" s="11">
        <f t="shared" si="176"/>
        <v>0</v>
      </c>
      <c r="AW1404" s="5">
        <f t="shared" si="177"/>
        <v>0</v>
      </c>
    </row>
    <row r="1405" spans="1:49" x14ac:dyDescent="0.3">
      <c r="A1405" s="1" t="s">
        <v>591</v>
      </c>
      <c r="B1405" s="1" t="s">
        <v>385</v>
      </c>
      <c r="C1405" s="1" t="s">
        <v>386</v>
      </c>
      <c r="D1405" s="1" t="s">
        <v>61</v>
      </c>
      <c r="E1405" s="1" t="s">
        <v>66</v>
      </c>
      <c r="F1405" s="1" t="s">
        <v>138</v>
      </c>
      <c r="G1405" s="1" t="s">
        <v>73</v>
      </c>
      <c r="H1405" s="1" t="s">
        <v>171</v>
      </c>
      <c r="I1405" s="2">
        <v>160</v>
      </c>
      <c r="J1405" s="2">
        <v>1.03</v>
      </c>
      <c r="K1405" s="2">
        <f t="shared" si="173"/>
        <v>0</v>
      </c>
      <c r="L1405" s="2">
        <f t="shared" si="174"/>
        <v>1.0300000160932541</v>
      </c>
      <c r="AN1405" s="5" t="str">
        <f t="shared" si="170"/>
        <v/>
      </c>
      <c r="AP1405" s="5" t="str">
        <f t="shared" si="171"/>
        <v/>
      </c>
      <c r="AQ1405" s="2">
        <v>0.33000001311302191</v>
      </c>
      <c r="AR1405" s="5">
        <f t="shared" si="172"/>
        <v>0.33000001311302191</v>
      </c>
      <c r="AS1405" s="2">
        <v>0.62000000476837158</v>
      </c>
      <c r="AT1405" s="2">
        <v>7.9999998211860657E-2</v>
      </c>
      <c r="AU1405" s="5">
        <f t="shared" si="175"/>
        <v>0</v>
      </c>
      <c r="AV1405" s="11">
        <f t="shared" si="176"/>
        <v>0</v>
      </c>
      <c r="AW1405" s="5">
        <f t="shared" si="177"/>
        <v>0</v>
      </c>
    </row>
    <row r="1406" spans="1:49" x14ac:dyDescent="0.3">
      <c r="A1406" s="1" t="s">
        <v>592</v>
      </c>
      <c r="B1406" s="1" t="s">
        <v>579</v>
      </c>
      <c r="C1406" s="1" t="s">
        <v>580</v>
      </c>
      <c r="D1406" s="1" t="s">
        <v>581</v>
      </c>
      <c r="E1406" s="1" t="s">
        <v>86</v>
      </c>
      <c r="F1406" s="1" t="s">
        <v>305</v>
      </c>
      <c r="G1406" s="1" t="s">
        <v>73</v>
      </c>
      <c r="H1406" s="1" t="s">
        <v>171</v>
      </c>
      <c r="I1406" s="2">
        <v>160</v>
      </c>
      <c r="J1406" s="2">
        <v>1.42</v>
      </c>
      <c r="K1406" s="2">
        <f t="shared" si="173"/>
        <v>0</v>
      </c>
      <c r="L1406" s="2">
        <f t="shared" si="174"/>
        <v>1.419999957084656</v>
      </c>
      <c r="AN1406" s="5" t="str">
        <f t="shared" si="170"/>
        <v/>
      </c>
      <c r="AP1406" s="5" t="str">
        <f t="shared" si="171"/>
        <v/>
      </c>
      <c r="AR1406" s="5" t="str">
        <f t="shared" si="172"/>
        <v/>
      </c>
      <c r="AT1406" s="2">
        <v>1.419999957084656</v>
      </c>
      <c r="AU1406" s="5">
        <f t="shared" si="175"/>
        <v>0</v>
      </c>
      <c r="AV1406" s="11">
        <f t="shared" si="176"/>
        <v>0</v>
      </c>
      <c r="AW1406" s="5">
        <f t="shared" si="177"/>
        <v>0</v>
      </c>
    </row>
    <row r="1407" spans="1:49" x14ac:dyDescent="0.3">
      <c r="A1407" s="1" t="s">
        <v>592</v>
      </c>
      <c r="B1407" s="1" t="s">
        <v>579</v>
      </c>
      <c r="C1407" s="1" t="s">
        <v>580</v>
      </c>
      <c r="D1407" s="1" t="s">
        <v>581</v>
      </c>
      <c r="E1407" s="1" t="s">
        <v>81</v>
      </c>
      <c r="F1407" s="1" t="s">
        <v>305</v>
      </c>
      <c r="G1407" s="1" t="s">
        <v>73</v>
      </c>
      <c r="H1407" s="1" t="s">
        <v>171</v>
      </c>
      <c r="I1407" s="2">
        <v>160</v>
      </c>
      <c r="J1407" s="2">
        <v>2.12</v>
      </c>
      <c r="K1407" s="2">
        <f t="shared" si="173"/>
        <v>0</v>
      </c>
      <c r="L1407" s="2">
        <f t="shared" si="174"/>
        <v>2.119999885559082</v>
      </c>
      <c r="AN1407" s="5" t="str">
        <f t="shared" si="170"/>
        <v/>
      </c>
      <c r="AP1407" s="5" t="str">
        <f t="shared" si="171"/>
        <v/>
      </c>
      <c r="AR1407" s="5" t="str">
        <f t="shared" si="172"/>
        <v/>
      </c>
      <c r="AT1407" s="2">
        <v>2.119999885559082</v>
      </c>
      <c r="AU1407" s="5">
        <f t="shared" si="175"/>
        <v>0</v>
      </c>
      <c r="AV1407" s="11">
        <f t="shared" si="176"/>
        <v>0</v>
      </c>
      <c r="AW1407" s="5">
        <f t="shared" si="177"/>
        <v>0</v>
      </c>
    </row>
    <row r="1408" spans="1:49" x14ac:dyDescent="0.3">
      <c r="A1408" s="1" t="s">
        <v>592</v>
      </c>
      <c r="B1408" s="1" t="s">
        <v>579</v>
      </c>
      <c r="C1408" s="1" t="s">
        <v>580</v>
      </c>
      <c r="D1408" s="1" t="s">
        <v>581</v>
      </c>
      <c r="E1408" s="1" t="s">
        <v>90</v>
      </c>
      <c r="F1408" s="1" t="s">
        <v>308</v>
      </c>
      <c r="G1408" s="1" t="s">
        <v>73</v>
      </c>
      <c r="H1408" s="1" t="s">
        <v>171</v>
      </c>
      <c r="I1408" s="2">
        <v>160</v>
      </c>
      <c r="J1408" s="2">
        <v>35.58</v>
      </c>
      <c r="K1408" s="2">
        <f t="shared" si="173"/>
        <v>0</v>
      </c>
      <c r="L1408" s="2">
        <f t="shared" si="174"/>
        <v>35.580001831054688</v>
      </c>
      <c r="AN1408" s="5" t="str">
        <f t="shared" si="170"/>
        <v/>
      </c>
      <c r="AP1408" s="5" t="str">
        <f t="shared" si="171"/>
        <v/>
      </c>
      <c r="AR1408" s="5" t="str">
        <f t="shared" si="172"/>
        <v/>
      </c>
      <c r="AT1408" s="2">
        <v>35.580001831054688</v>
      </c>
      <c r="AU1408" s="5">
        <f t="shared" si="175"/>
        <v>0</v>
      </c>
      <c r="AV1408" s="11">
        <f t="shared" si="176"/>
        <v>0</v>
      </c>
      <c r="AW1408" s="5">
        <f t="shared" si="177"/>
        <v>0</v>
      </c>
    </row>
    <row r="1409" spans="1:49" x14ac:dyDescent="0.3">
      <c r="A1409" s="1" t="s">
        <v>592</v>
      </c>
      <c r="B1409" s="1" t="s">
        <v>579</v>
      </c>
      <c r="C1409" s="1" t="s">
        <v>580</v>
      </c>
      <c r="D1409" s="1" t="s">
        <v>581</v>
      </c>
      <c r="E1409" s="1" t="s">
        <v>71</v>
      </c>
      <c r="F1409" s="1" t="s">
        <v>308</v>
      </c>
      <c r="G1409" s="1" t="s">
        <v>73</v>
      </c>
      <c r="H1409" s="1" t="s">
        <v>171</v>
      </c>
      <c r="I1409" s="2">
        <v>160</v>
      </c>
      <c r="J1409" s="2">
        <v>37.08</v>
      </c>
      <c r="K1409" s="2">
        <f t="shared" si="173"/>
        <v>0</v>
      </c>
      <c r="L1409" s="2">
        <f t="shared" si="174"/>
        <v>37.080001831054688</v>
      </c>
      <c r="AN1409" s="5" t="str">
        <f t="shared" ref="AN1409:AN1472" si="178">IF(AM1409&gt;0,AM1409*$AN$1,"")</f>
        <v/>
      </c>
      <c r="AP1409" s="5" t="str">
        <f t="shared" ref="AP1409:AP1472" si="179">IF(AO1409&gt;0,AO1409*$AP$1,"")</f>
        <v/>
      </c>
      <c r="AR1409" s="5" t="str">
        <f t="shared" ref="AR1409:AR1472" si="180">IF(AQ1409&gt;0,AQ1409*$AR$1,"")</f>
        <v/>
      </c>
      <c r="AT1409" s="2">
        <v>37.080001831054688</v>
      </c>
      <c r="AU1409" s="5">
        <f t="shared" si="175"/>
        <v>0</v>
      </c>
      <c r="AV1409" s="11">
        <f t="shared" si="176"/>
        <v>0</v>
      </c>
      <c r="AW1409" s="5">
        <f t="shared" si="177"/>
        <v>0</v>
      </c>
    </row>
    <row r="1410" spans="1:49" x14ac:dyDescent="0.3">
      <c r="A1410" s="1" t="s">
        <v>592</v>
      </c>
      <c r="B1410" s="1" t="s">
        <v>579</v>
      </c>
      <c r="C1410" s="1" t="s">
        <v>580</v>
      </c>
      <c r="D1410" s="1" t="s">
        <v>581</v>
      </c>
      <c r="E1410" s="1" t="s">
        <v>91</v>
      </c>
      <c r="F1410" s="1" t="s">
        <v>308</v>
      </c>
      <c r="G1410" s="1" t="s">
        <v>73</v>
      </c>
      <c r="H1410" s="1" t="s">
        <v>171</v>
      </c>
      <c r="I1410" s="2">
        <v>160</v>
      </c>
      <c r="J1410" s="2">
        <v>37.869999999999997</v>
      </c>
      <c r="K1410" s="2">
        <f t="shared" si="173"/>
        <v>0</v>
      </c>
      <c r="L1410" s="2">
        <f t="shared" si="174"/>
        <v>37.869998931884773</v>
      </c>
      <c r="AN1410" s="5" t="str">
        <f t="shared" si="178"/>
        <v/>
      </c>
      <c r="AP1410" s="5" t="str">
        <f t="shared" si="179"/>
        <v/>
      </c>
      <c r="AR1410" s="5" t="str">
        <f t="shared" si="180"/>
        <v/>
      </c>
      <c r="AT1410" s="2">
        <v>37.869998931884773</v>
      </c>
      <c r="AU1410" s="5">
        <f t="shared" si="175"/>
        <v>0</v>
      </c>
      <c r="AV1410" s="11">
        <f t="shared" si="176"/>
        <v>0</v>
      </c>
      <c r="AW1410" s="5">
        <f t="shared" si="177"/>
        <v>0</v>
      </c>
    </row>
    <row r="1411" spans="1:49" x14ac:dyDescent="0.3">
      <c r="A1411" s="1" t="s">
        <v>592</v>
      </c>
      <c r="B1411" s="1" t="s">
        <v>579</v>
      </c>
      <c r="C1411" s="1" t="s">
        <v>580</v>
      </c>
      <c r="D1411" s="1" t="s">
        <v>581</v>
      </c>
      <c r="E1411" s="1" t="s">
        <v>74</v>
      </c>
      <c r="F1411" s="1" t="s">
        <v>308</v>
      </c>
      <c r="G1411" s="1" t="s">
        <v>73</v>
      </c>
      <c r="H1411" s="1" t="s">
        <v>171</v>
      </c>
      <c r="I1411" s="2">
        <v>160</v>
      </c>
      <c r="J1411" s="2">
        <v>39.5</v>
      </c>
      <c r="K1411" s="2">
        <f t="shared" ref="K1411:K1474" si="181">SUM(N1411,P1411,R1411,T1411,X1411,Z1411,AB1411,AD1411,AG1411,AI1411,AK1411,V1411,AX1411,AZ1411,BB1411,BD1411)</f>
        <v>0</v>
      </c>
      <c r="L1411" s="2">
        <f t="shared" ref="L1411:L1474" si="182">SUM(M1411,AF1411,AM1411,AO1411,AQ1411,AS1411,AT1411)</f>
        <v>39.5</v>
      </c>
      <c r="AN1411" s="5" t="str">
        <f t="shared" si="178"/>
        <v/>
      </c>
      <c r="AP1411" s="5" t="str">
        <f t="shared" si="179"/>
        <v/>
      </c>
      <c r="AR1411" s="5" t="str">
        <f t="shared" si="180"/>
        <v/>
      </c>
      <c r="AT1411" s="2">
        <v>39.5</v>
      </c>
      <c r="AU1411" s="5">
        <f t="shared" si="175"/>
        <v>0</v>
      </c>
      <c r="AV1411" s="11">
        <f t="shared" si="176"/>
        <v>0</v>
      </c>
      <c r="AW1411" s="5">
        <f t="shared" si="177"/>
        <v>0</v>
      </c>
    </row>
    <row r="1412" spans="1:49" x14ac:dyDescent="0.3">
      <c r="A1412" s="1" t="s">
        <v>592</v>
      </c>
      <c r="B1412" s="1" t="s">
        <v>579</v>
      </c>
      <c r="C1412" s="1" t="s">
        <v>580</v>
      </c>
      <c r="D1412" s="1" t="s">
        <v>581</v>
      </c>
      <c r="E1412" s="1" t="s">
        <v>67</v>
      </c>
      <c r="F1412" s="1" t="s">
        <v>138</v>
      </c>
      <c r="G1412" s="1" t="s">
        <v>73</v>
      </c>
      <c r="H1412" s="1" t="s">
        <v>171</v>
      </c>
      <c r="I1412" s="2">
        <v>160</v>
      </c>
      <c r="J1412" s="2">
        <v>1.58</v>
      </c>
      <c r="K1412" s="2">
        <f t="shared" si="181"/>
        <v>0</v>
      </c>
      <c r="L1412" s="2">
        <f t="shared" si="182"/>
        <v>1.5900000035762787</v>
      </c>
      <c r="AN1412" s="5" t="str">
        <f t="shared" si="178"/>
        <v/>
      </c>
      <c r="AP1412" s="5" t="str">
        <f t="shared" si="179"/>
        <v/>
      </c>
      <c r="AQ1412" s="2">
        <v>0.4699999988079071</v>
      </c>
      <c r="AR1412" s="5">
        <f t="shared" si="180"/>
        <v>0.4699999988079071</v>
      </c>
      <c r="AS1412" s="2">
        <v>0.44999998807907099</v>
      </c>
      <c r="AT1412" s="2">
        <v>0.67000001668930054</v>
      </c>
      <c r="AU1412" s="5">
        <f t="shared" ref="AU1412:AU1475" si="183">SUM(O1412,Q1412,S1412,U1412,Y1412,AA1412,AC1412,AE1412,AH1412,AJ1412,AL1412,W1412,AY1412,BA1412,BC1412,BE1412)</f>
        <v>0</v>
      </c>
      <c r="AV1412" s="11">
        <f t="shared" ref="AV1412:AV1475" si="184">(AU1412/$AU$1800)*100</f>
        <v>0</v>
      </c>
      <c r="AW1412" s="5">
        <f t="shared" ref="AW1412:AW1475" si="185">(AV1412/100)*$AW$1</f>
        <v>0</v>
      </c>
    </row>
    <row r="1413" spans="1:49" x14ac:dyDescent="0.3">
      <c r="A1413" s="1" t="s">
        <v>592</v>
      </c>
      <c r="B1413" s="1" t="s">
        <v>579</v>
      </c>
      <c r="C1413" s="1" t="s">
        <v>580</v>
      </c>
      <c r="D1413" s="1" t="s">
        <v>581</v>
      </c>
      <c r="E1413" s="1" t="s">
        <v>70</v>
      </c>
      <c r="F1413" s="1" t="s">
        <v>138</v>
      </c>
      <c r="G1413" s="1" t="s">
        <v>73</v>
      </c>
      <c r="H1413" s="1" t="s">
        <v>171</v>
      </c>
      <c r="I1413" s="2">
        <v>160</v>
      </c>
      <c r="J1413" s="2">
        <v>2.17</v>
      </c>
      <c r="K1413" s="2">
        <f t="shared" si="181"/>
        <v>0</v>
      </c>
      <c r="L1413" s="2">
        <f t="shared" si="182"/>
        <v>2.1800000369548793</v>
      </c>
      <c r="AN1413" s="5" t="str">
        <f t="shared" si="178"/>
        <v/>
      </c>
      <c r="AP1413" s="5" t="str">
        <f t="shared" si="179"/>
        <v/>
      </c>
      <c r="AQ1413" s="2">
        <v>0.5</v>
      </c>
      <c r="AR1413" s="5">
        <f t="shared" si="180"/>
        <v>0.5</v>
      </c>
      <c r="AS1413" s="2">
        <v>0.46000000834465032</v>
      </c>
      <c r="AT1413" s="2">
        <v>1.220000028610229</v>
      </c>
      <c r="AU1413" s="5">
        <f t="shared" si="183"/>
        <v>0</v>
      </c>
      <c r="AV1413" s="11">
        <f t="shared" si="184"/>
        <v>0</v>
      </c>
      <c r="AW1413" s="5">
        <f t="shared" si="185"/>
        <v>0</v>
      </c>
    </row>
    <row r="1414" spans="1:49" x14ac:dyDescent="0.3">
      <c r="A1414" s="1" t="s">
        <v>592</v>
      </c>
      <c r="B1414" s="1" t="s">
        <v>579</v>
      </c>
      <c r="C1414" s="1" t="s">
        <v>580</v>
      </c>
      <c r="D1414" s="1" t="s">
        <v>581</v>
      </c>
      <c r="E1414" s="1" t="s">
        <v>80</v>
      </c>
      <c r="F1414" s="1" t="s">
        <v>132</v>
      </c>
      <c r="G1414" s="1" t="s">
        <v>73</v>
      </c>
      <c r="H1414" s="1" t="s">
        <v>171</v>
      </c>
      <c r="I1414" s="2">
        <v>160</v>
      </c>
      <c r="J1414" s="2">
        <v>0.15</v>
      </c>
      <c r="K1414" s="2">
        <f t="shared" si="181"/>
        <v>0</v>
      </c>
      <c r="L1414" s="2">
        <f t="shared" si="182"/>
        <v>0.15000000037252903</v>
      </c>
      <c r="AN1414" s="5" t="str">
        <f t="shared" si="178"/>
        <v/>
      </c>
      <c r="AP1414" s="5" t="str">
        <f t="shared" si="179"/>
        <v/>
      </c>
      <c r="AQ1414" s="2">
        <v>2.999999932944775E-2</v>
      </c>
      <c r="AR1414" s="5">
        <f t="shared" si="180"/>
        <v>2.999999932944775E-2</v>
      </c>
      <c r="AS1414" s="2">
        <v>1.9999999552965161E-2</v>
      </c>
      <c r="AT1414" s="2">
        <v>0.10000000149011611</v>
      </c>
      <c r="AU1414" s="5">
        <f t="shared" si="183"/>
        <v>0</v>
      </c>
      <c r="AV1414" s="11">
        <f t="shared" si="184"/>
        <v>0</v>
      </c>
      <c r="AW1414" s="5">
        <f t="shared" si="185"/>
        <v>0</v>
      </c>
    </row>
    <row r="1415" spans="1:49" x14ac:dyDescent="0.3">
      <c r="A1415" s="1" t="s">
        <v>593</v>
      </c>
      <c r="B1415" s="1" t="s">
        <v>594</v>
      </c>
      <c r="C1415" s="1" t="s">
        <v>595</v>
      </c>
      <c r="D1415" s="1" t="s">
        <v>277</v>
      </c>
      <c r="E1415" s="1" t="s">
        <v>79</v>
      </c>
      <c r="F1415" s="1" t="s">
        <v>308</v>
      </c>
      <c r="G1415" s="1" t="s">
        <v>73</v>
      </c>
      <c r="H1415" s="1" t="s">
        <v>171</v>
      </c>
      <c r="I1415" s="2">
        <v>388.2</v>
      </c>
      <c r="J1415" s="2">
        <v>0.43</v>
      </c>
      <c r="K1415" s="2">
        <f t="shared" si="181"/>
        <v>0</v>
      </c>
      <c r="L1415" s="2">
        <f t="shared" si="182"/>
        <v>0.43000000715255737</v>
      </c>
      <c r="AN1415" s="5" t="str">
        <f t="shared" si="178"/>
        <v/>
      </c>
      <c r="AP1415" s="5" t="str">
        <f t="shared" si="179"/>
        <v/>
      </c>
      <c r="AR1415" s="5" t="str">
        <f t="shared" si="180"/>
        <v/>
      </c>
      <c r="AT1415" s="2">
        <v>0.43000000715255737</v>
      </c>
      <c r="AU1415" s="5">
        <f t="shared" si="183"/>
        <v>0</v>
      </c>
      <c r="AV1415" s="11">
        <f t="shared" si="184"/>
        <v>0</v>
      </c>
      <c r="AW1415" s="5">
        <f t="shared" si="185"/>
        <v>0</v>
      </c>
    </row>
    <row r="1416" spans="1:49" x14ac:dyDescent="0.3">
      <c r="A1416" s="1" t="s">
        <v>593</v>
      </c>
      <c r="B1416" s="1" t="s">
        <v>594</v>
      </c>
      <c r="C1416" s="1" t="s">
        <v>595</v>
      </c>
      <c r="D1416" s="1" t="s">
        <v>277</v>
      </c>
      <c r="E1416" s="1" t="s">
        <v>86</v>
      </c>
      <c r="F1416" s="1" t="s">
        <v>308</v>
      </c>
      <c r="G1416" s="1" t="s">
        <v>73</v>
      </c>
      <c r="H1416" s="1" t="s">
        <v>171</v>
      </c>
      <c r="I1416" s="2">
        <v>388.2</v>
      </c>
      <c r="J1416" s="2">
        <v>1.28</v>
      </c>
      <c r="K1416" s="2">
        <f t="shared" si="181"/>
        <v>0</v>
      </c>
      <c r="L1416" s="2">
        <f t="shared" si="182"/>
        <v>1.279999971389771</v>
      </c>
      <c r="AN1416" s="5" t="str">
        <f t="shared" si="178"/>
        <v/>
      </c>
      <c r="AP1416" s="5" t="str">
        <f t="shared" si="179"/>
        <v/>
      </c>
      <c r="AR1416" s="5" t="str">
        <f t="shared" si="180"/>
        <v/>
      </c>
      <c r="AT1416" s="2">
        <v>1.279999971389771</v>
      </c>
      <c r="AU1416" s="5">
        <f t="shared" si="183"/>
        <v>0</v>
      </c>
      <c r="AV1416" s="11">
        <f t="shared" si="184"/>
        <v>0</v>
      </c>
      <c r="AW1416" s="5">
        <f t="shared" si="185"/>
        <v>0</v>
      </c>
    </row>
    <row r="1417" spans="1:49" x14ac:dyDescent="0.3">
      <c r="A1417" s="1" t="s">
        <v>593</v>
      </c>
      <c r="B1417" s="1" t="s">
        <v>594</v>
      </c>
      <c r="C1417" s="1" t="s">
        <v>595</v>
      </c>
      <c r="D1417" s="1" t="s">
        <v>277</v>
      </c>
      <c r="E1417" s="1" t="s">
        <v>81</v>
      </c>
      <c r="F1417" s="1" t="s">
        <v>308</v>
      </c>
      <c r="G1417" s="1" t="s">
        <v>73</v>
      </c>
      <c r="H1417" s="1" t="s">
        <v>171</v>
      </c>
      <c r="I1417" s="2">
        <v>388.2</v>
      </c>
      <c r="J1417" s="2">
        <v>2.1</v>
      </c>
      <c r="K1417" s="2">
        <f t="shared" si="181"/>
        <v>0</v>
      </c>
      <c r="L1417" s="2">
        <f t="shared" si="182"/>
        <v>2.099999969825149</v>
      </c>
      <c r="AN1417" s="5" t="str">
        <f t="shared" si="178"/>
        <v/>
      </c>
      <c r="AP1417" s="5" t="str">
        <f t="shared" si="179"/>
        <v/>
      </c>
      <c r="AQ1417" s="2">
        <v>2.999999932944775E-2</v>
      </c>
      <c r="AR1417" s="5">
        <f t="shared" si="180"/>
        <v>2.999999932944775E-2</v>
      </c>
      <c r="AS1417" s="2">
        <v>3.9999999105930328E-2</v>
      </c>
      <c r="AT1417" s="2">
        <v>2.029999971389771</v>
      </c>
      <c r="AU1417" s="5">
        <f t="shared" si="183"/>
        <v>0</v>
      </c>
      <c r="AV1417" s="11">
        <f t="shared" si="184"/>
        <v>0</v>
      </c>
      <c r="AW1417" s="5">
        <f t="shared" si="185"/>
        <v>0</v>
      </c>
    </row>
    <row r="1418" spans="1:49" x14ac:dyDescent="0.3">
      <c r="A1418" s="1" t="s">
        <v>593</v>
      </c>
      <c r="B1418" s="1" t="s">
        <v>594</v>
      </c>
      <c r="C1418" s="1" t="s">
        <v>595</v>
      </c>
      <c r="D1418" s="1" t="s">
        <v>277</v>
      </c>
      <c r="E1418" s="1" t="s">
        <v>66</v>
      </c>
      <c r="F1418" s="1" t="s">
        <v>316</v>
      </c>
      <c r="G1418" s="1" t="s">
        <v>73</v>
      </c>
      <c r="H1418" s="1" t="s">
        <v>171</v>
      </c>
      <c r="I1418" s="2">
        <v>388.2</v>
      </c>
      <c r="J1418" s="2">
        <v>27.78</v>
      </c>
      <c r="K1418" s="2">
        <f t="shared" si="181"/>
        <v>3.9999999105930328E-2</v>
      </c>
      <c r="L1418" s="2">
        <f t="shared" si="182"/>
        <v>27.739999771118161</v>
      </c>
      <c r="AB1418" s="9">
        <v>3.9999999105930328E-2</v>
      </c>
      <c r="AC1418" s="5">
        <v>1.2599999718368049</v>
      </c>
      <c r="AN1418" s="5" t="str">
        <f t="shared" si="178"/>
        <v/>
      </c>
      <c r="AP1418" s="5" t="str">
        <f t="shared" si="179"/>
        <v/>
      </c>
      <c r="AR1418" s="5" t="str">
        <f t="shared" si="180"/>
        <v/>
      </c>
      <c r="AT1418" s="2">
        <v>27.739999771118161</v>
      </c>
      <c r="AU1418" s="5">
        <f t="shared" si="183"/>
        <v>1.2599999718368049</v>
      </c>
      <c r="AV1418" s="11">
        <f t="shared" si="184"/>
        <v>3.0307778611911133E-4</v>
      </c>
      <c r="AW1418" s="5">
        <f t="shared" si="185"/>
        <v>0.30307778611911135</v>
      </c>
    </row>
    <row r="1419" spans="1:49" x14ac:dyDescent="0.3">
      <c r="A1419" s="1" t="s">
        <v>593</v>
      </c>
      <c r="B1419" s="1" t="s">
        <v>594</v>
      </c>
      <c r="C1419" s="1" t="s">
        <v>595</v>
      </c>
      <c r="D1419" s="1" t="s">
        <v>277</v>
      </c>
      <c r="E1419" s="1" t="s">
        <v>70</v>
      </c>
      <c r="F1419" s="1" t="s">
        <v>316</v>
      </c>
      <c r="G1419" s="1" t="s">
        <v>73</v>
      </c>
      <c r="H1419" s="1" t="s">
        <v>171</v>
      </c>
      <c r="I1419" s="2">
        <v>388.2</v>
      </c>
      <c r="J1419" s="2">
        <v>38.76</v>
      </c>
      <c r="K1419" s="2">
        <f t="shared" si="181"/>
        <v>1.49</v>
      </c>
      <c r="L1419" s="2">
        <f t="shared" si="182"/>
        <v>37.270000000000003</v>
      </c>
      <c r="AG1419" s="2">
        <v>1.49</v>
      </c>
      <c r="AH1419" s="5">
        <v>92.566249999999997</v>
      </c>
      <c r="AN1419" s="5" t="str">
        <f t="shared" si="178"/>
        <v/>
      </c>
      <c r="AP1419" s="5" t="str">
        <f t="shared" si="179"/>
        <v/>
      </c>
      <c r="AR1419" s="5" t="str">
        <f t="shared" si="180"/>
        <v/>
      </c>
      <c r="AT1419" s="2">
        <v>37.270000000000003</v>
      </c>
      <c r="AU1419" s="5">
        <f t="shared" si="183"/>
        <v>92.566249999999997</v>
      </c>
      <c r="AV1419" s="11">
        <f t="shared" si="184"/>
        <v>2.226569424319149E-2</v>
      </c>
      <c r="AW1419" s="5">
        <f t="shared" si="185"/>
        <v>22.26569424319149</v>
      </c>
    </row>
    <row r="1420" spans="1:49" x14ac:dyDescent="0.3">
      <c r="A1420" s="1" t="s">
        <v>593</v>
      </c>
      <c r="B1420" s="1" t="s">
        <v>594</v>
      </c>
      <c r="C1420" s="1" t="s">
        <v>595</v>
      </c>
      <c r="D1420" s="1" t="s">
        <v>277</v>
      </c>
      <c r="E1420" s="1" t="s">
        <v>67</v>
      </c>
      <c r="F1420" s="1" t="s">
        <v>316</v>
      </c>
      <c r="G1420" s="1" t="s">
        <v>73</v>
      </c>
      <c r="H1420" s="1" t="s">
        <v>171</v>
      </c>
      <c r="I1420" s="2">
        <v>388.2</v>
      </c>
      <c r="J1420" s="2">
        <v>39.57</v>
      </c>
      <c r="K1420" s="2">
        <f t="shared" si="181"/>
        <v>18.43</v>
      </c>
      <c r="L1420" s="2">
        <f t="shared" si="182"/>
        <v>21.14</v>
      </c>
      <c r="AG1420" s="2">
        <v>18.43</v>
      </c>
      <c r="AH1420" s="5">
        <v>1144.9637</v>
      </c>
      <c r="AN1420" s="5" t="str">
        <f t="shared" si="178"/>
        <v/>
      </c>
      <c r="AP1420" s="5" t="str">
        <f t="shared" si="179"/>
        <v/>
      </c>
      <c r="AR1420" s="5" t="str">
        <f t="shared" si="180"/>
        <v/>
      </c>
      <c r="AT1420" s="2">
        <v>21.14</v>
      </c>
      <c r="AU1420" s="5">
        <f t="shared" si="183"/>
        <v>1144.9637</v>
      </c>
      <c r="AV1420" s="11">
        <f t="shared" si="184"/>
        <v>0.27540719931674051</v>
      </c>
      <c r="AW1420" s="5">
        <f t="shared" si="185"/>
        <v>275.4071993167405</v>
      </c>
    </row>
    <row r="1421" spans="1:49" x14ac:dyDescent="0.3">
      <c r="A1421" s="1" t="s">
        <v>593</v>
      </c>
      <c r="B1421" s="1" t="s">
        <v>594</v>
      </c>
      <c r="C1421" s="1" t="s">
        <v>595</v>
      </c>
      <c r="D1421" s="1" t="s">
        <v>277</v>
      </c>
      <c r="E1421" s="1" t="s">
        <v>69</v>
      </c>
      <c r="F1421" s="1" t="s">
        <v>316</v>
      </c>
      <c r="G1421" s="1" t="s">
        <v>73</v>
      </c>
      <c r="H1421" s="1" t="s">
        <v>171</v>
      </c>
      <c r="I1421" s="2">
        <v>388.2</v>
      </c>
      <c r="J1421" s="2">
        <v>38.47</v>
      </c>
      <c r="K1421" s="2">
        <f t="shared" si="181"/>
        <v>7.42</v>
      </c>
      <c r="L1421" s="2">
        <f t="shared" si="182"/>
        <v>31.05</v>
      </c>
      <c r="AG1421" s="2">
        <v>7.42</v>
      </c>
      <c r="AH1421" s="5">
        <v>460.96749999999997</v>
      </c>
      <c r="AN1421" s="5" t="str">
        <f t="shared" si="178"/>
        <v/>
      </c>
      <c r="AP1421" s="5" t="str">
        <f t="shared" si="179"/>
        <v/>
      </c>
      <c r="AR1421" s="5" t="str">
        <f t="shared" si="180"/>
        <v/>
      </c>
      <c r="AT1421" s="2">
        <v>31.05</v>
      </c>
      <c r="AU1421" s="5">
        <f t="shared" si="183"/>
        <v>460.96749999999997</v>
      </c>
      <c r="AV1421" s="11">
        <f t="shared" si="184"/>
        <v>0.1108801686473026</v>
      </c>
      <c r="AW1421" s="5">
        <f t="shared" si="185"/>
        <v>110.8801686473026</v>
      </c>
    </row>
    <row r="1422" spans="1:49" x14ac:dyDescent="0.3">
      <c r="A1422" s="1" t="s">
        <v>593</v>
      </c>
      <c r="B1422" s="1" t="s">
        <v>594</v>
      </c>
      <c r="C1422" s="1" t="s">
        <v>595</v>
      </c>
      <c r="D1422" s="1" t="s">
        <v>277</v>
      </c>
      <c r="E1422" s="1" t="s">
        <v>68</v>
      </c>
      <c r="F1422" s="1" t="s">
        <v>316</v>
      </c>
      <c r="G1422" s="1" t="s">
        <v>73</v>
      </c>
      <c r="H1422" s="1" t="s">
        <v>171</v>
      </c>
      <c r="I1422" s="2">
        <v>388.2</v>
      </c>
      <c r="J1422" s="2">
        <v>37.840000000000003</v>
      </c>
      <c r="K1422" s="2">
        <f t="shared" si="181"/>
        <v>0</v>
      </c>
      <c r="L1422" s="2">
        <f t="shared" si="182"/>
        <v>37.840000152587891</v>
      </c>
      <c r="AN1422" s="5" t="str">
        <f t="shared" si="178"/>
        <v/>
      </c>
      <c r="AP1422" s="5" t="str">
        <f t="shared" si="179"/>
        <v/>
      </c>
      <c r="AR1422" s="5" t="str">
        <f t="shared" si="180"/>
        <v/>
      </c>
      <c r="AT1422" s="2">
        <v>37.840000152587891</v>
      </c>
      <c r="AU1422" s="5">
        <f t="shared" si="183"/>
        <v>0</v>
      </c>
      <c r="AV1422" s="11">
        <f t="shared" si="184"/>
        <v>0</v>
      </c>
      <c r="AW1422" s="5">
        <f t="shared" si="185"/>
        <v>0</v>
      </c>
    </row>
    <row r="1423" spans="1:49" x14ac:dyDescent="0.3">
      <c r="A1423" s="1" t="s">
        <v>593</v>
      </c>
      <c r="B1423" s="1" t="s">
        <v>594</v>
      </c>
      <c r="C1423" s="1" t="s">
        <v>595</v>
      </c>
      <c r="D1423" s="1" t="s">
        <v>277</v>
      </c>
      <c r="E1423" s="1" t="s">
        <v>79</v>
      </c>
      <c r="F1423" s="1" t="s">
        <v>316</v>
      </c>
      <c r="G1423" s="1" t="s">
        <v>73</v>
      </c>
      <c r="H1423" s="1" t="s">
        <v>171</v>
      </c>
      <c r="I1423" s="2">
        <v>388.2</v>
      </c>
      <c r="J1423" s="2">
        <v>37.5</v>
      </c>
      <c r="K1423" s="2">
        <f t="shared" si="181"/>
        <v>0</v>
      </c>
      <c r="L1423" s="2">
        <f t="shared" si="182"/>
        <v>37.5</v>
      </c>
      <c r="AN1423" s="5" t="str">
        <f t="shared" si="178"/>
        <v/>
      </c>
      <c r="AP1423" s="5" t="str">
        <f t="shared" si="179"/>
        <v/>
      </c>
      <c r="AR1423" s="5" t="str">
        <f t="shared" si="180"/>
        <v/>
      </c>
      <c r="AT1423" s="2">
        <v>37.5</v>
      </c>
      <c r="AU1423" s="5">
        <f t="shared" si="183"/>
        <v>0</v>
      </c>
      <c r="AV1423" s="11">
        <f t="shared" si="184"/>
        <v>0</v>
      </c>
      <c r="AW1423" s="5">
        <f t="shared" si="185"/>
        <v>0</v>
      </c>
    </row>
    <row r="1424" spans="1:49" x14ac:dyDescent="0.3">
      <c r="A1424" s="1" t="s">
        <v>593</v>
      </c>
      <c r="B1424" s="1" t="s">
        <v>594</v>
      </c>
      <c r="C1424" s="1" t="s">
        <v>595</v>
      </c>
      <c r="D1424" s="1" t="s">
        <v>277</v>
      </c>
      <c r="E1424" s="1" t="s">
        <v>91</v>
      </c>
      <c r="F1424" s="1" t="s">
        <v>316</v>
      </c>
      <c r="G1424" s="1" t="s">
        <v>73</v>
      </c>
      <c r="H1424" s="1" t="s">
        <v>171</v>
      </c>
      <c r="I1424" s="2">
        <v>388.2</v>
      </c>
      <c r="J1424" s="2">
        <v>39.619999999999997</v>
      </c>
      <c r="K1424" s="2">
        <f t="shared" si="181"/>
        <v>0</v>
      </c>
      <c r="L1424" s="2">
        <f t="shared" si="182"/>
        <v>39.619998931884773</v>
      </c>
      <c r="AN1424" s="5" t="str">
        <f t="shared" si="178"/>
        <v/>
      </c>
      <c r="AP1424" s="5" t="str">
        <f t="shared" si="179"/>
        <v/>
      </c>
      <c r="AR1424" s="5" t="str">
        <f t="shared" si="180"/>
        <v/>
      </c>
      <c r="AT1424" s="2">
        <v>39.619998931884773</v>
      </c>
      <c r="AU1424" s="5">
        <f t="shared" si="183"/>
        <v>0</v>
      </c>
      <c r="AV1424" s="11">
        <f t="shared" si="184"/>
        <v>0</v>
      </c>
      <c r="AW1424" s="5">
        <f t="shared" si="185"/>
        <v>0</v>
      </c>
    </row>
    <row r="1425" spans="1:49" x14ac:dyDescent="0.3">
      <c r="A1425" s="1" t="s">
        <v>593</v>
      </c>
      <c r="B1425" s="1" t="s">
        <v>594</v>
      </c>
      <c r="C1425" s="1" t="s">
        <v>595</v>
      </c>
      <c r="D1425" s="1" t="s">
        <v>277</v>
      </c>
      <c r="E1425" s="1" t="s">
        <v>90</v>
      </c>
      <c r="F1425" s="1" t="s">
        <v>316</v>
      </c>
      <c r="G1425" s="1" t="s">
        <v>73</v>
      </c>
      <c r="H1425" s="1" t="s">
        <v>171</v>
      </c>
      <c r="I1425" s="2">
        <v>388.2</v>
      </c>
      <c r="J1425" s="2">
        <v>38.42</v>
      </c>
      <c r="K1425" s="2">
        <f t="shared" si="181"/>
        <v>0</v>
      </c>
      <c r="L1425" s="2">
        <f t="shared" si="182"/>
        <v>38.419998168945313</v>
      </c>
      <c r="AN1425" s="5" t="str">
        <f t="shared" si="178"/>
        <v/>
      </c>
      <c r="AP1425" s="5" t="str">
        <f t="shared" si="179"/>
        <v/>
      </c>
      <c r="AR1425" s="5" t="str">
        <f t="shared" si="180"/>
        <v/>
      </c>
      <c r="AT1425" s="2">
        <v>38.419998168945313</v>
      </c>
      <c r="AU1425" s="5">
        <f t="shared" si="183"/>
        <v>0</v>
      </c>
      <c r="AV1425" s="11">
        <f t="shared" si="184"/>
        <v>0</v>
      </c>
      <c r="AW1425" s="5">
        <f t="shared" si="185"/>
        <v>0</v>
      </c>
    </row>
    <row r="1426" spans="1:49" x14ac:dyDescent="0.3">
      <c r="A1426" s="1" t="s">
        <v>593</v>
      </c>
      <c r="B1426" s="1" t="s">
        <v>594</v>
      </c>
      <c r="C1426" s="1" t="s">
        <v>595</v>
      </c>
      <c r="D1426" s="1" t="s">
        <v>277</v>
      </c>
      <c r="E1426" s="1" t="s">
        <v>86</v>
      </c>
      <c r="F1426" s="1" t="s">
        <v>316</v>
      </c>
      <c r="G1426" s="1" t="s">
        <v>73</v>
      </c>
      <c r="H1426" s="1" t="s">
        <v>171</v>
      </c>
      <c r="I1426" s="2">
        <v>388.2</v>
      </c>
      <c r="J1426" s="2">
        <v>0.08</v>
      </c>
      <c r="K1426" s="2">
        <f t="shared" si="181"/>
        <v>0</v>
      </c>
      <c r="L1426" s="2">
        <f t="shared" si="182"/>
        <v>7.9999998211860657E-2</v>
      </c>
      <c r="AN1426" s="5" t="str">
        <f t="shared" si="178"/>
        <v/>
      </c>
      <c r="AP1426" s="5" t="str">
        <f t="shared" si="179"/>
        <v/>
      </c>
      <c r="AR1426" s="5" t="str">
        <f t="shared" si="180"/>
        <v/>
      </c>
      <c r="AT1426" s="2">
        <v>7.9999998211860657E-2</v>
      </c>
      <c r="AU1426" s="5">
        <f t="shared" si="183"/>
        <v>0</v>
      </c>
      <c r="AV1426" s="11">
        <f t="shared" si="184"/>
        <v>0</v>
      </c>
      <c r="AW1426" s="5">
        <f t="shared" si="185"/>
        <v>0</v>
      </c>
    </row>
    <row r="1427" spans="1:49" x14ac:dyDescent="0.3">
      <c r="A1427" s="1" t="s">
        <v>593</v>
      </c>
      <c r="B1427" s="1" t="s">
        <v>594</v>
      </c>
      <c r="C1427" s="1" t="s">
        <v>595</v>
      </c>
      <c r="D1427" s="1" t="s">
        <v>277</v>
      </c>
      <c r="E1427" s="1" t="s">
        <v>74</v>
      </c>
      <c r="F1427" s="1" t="s">
        <v>316</v>
      </c>
      <c r="G1427" s="1" t="s">
        <v>73</v>
      </c>
      <c r="H1427" s="1" t="s">
        <v>171</v>
      </c>
      <c r="I1427" s="2">
        <v>388.2</v>
      </c>
      <c r="J1427" s="2">
        <v>36.78</v>
      </c>
      <c r="K1427" s="2">
        <f t="shared" si="181"/>
        <v>0</v>
      </c>
      <c r="L1427" s="2">
        <f t="shared" si="182"/>
        <v>36.779999107122428</v>
      </c>
      <c r="AN1427" s="5" t="str">
        <f t="shared" si="178"/>
        <v/>
      </c>
      <c r="AP1427" s="5" t="str">
        <f t="shared" si="179"/>
        <v/>
      </c>
      <c r="AQ1427" s="2">
        <v>0.46000000834465032</v>
      </c>
      <c r="AR1427" s="5">
        <f t="shared" si="180"/>
        <v>0.46000000834465032</v>
      </c>
      <c r="AS1427" s="2">
        <v>0.61000001430511475</v>
      </c>
      <c r="AT1427" s="2">
        <v>35.709999084472663</v>
      </c>
      <c r="AU1427" s="5">
        <f t="shared" si="183"/>
        <v>0</v>
      </c>
      <c r="AV1427" s="11">
        <f t="shared" si="184"/>
        <v>0</v>
      </c>
      <c r="AW1427" s="5">
        <f t="shared" si="185"/>
        <v>0</v>
      </c>
    </row>
    <row r="1428" spans="1:49" x14ac:dyDescent="0.3">
      <c r="A1428" s="1" t="s">
        <v>593</v>
      </c>
      <c r="B1428" s="1" t="s">
        <v>594</v>
      </c>
      <c r="C1428" s="1" t="s">
        <v>595</v>
      </c>
      <c r="D1428" s="1" t="s">
        <v>277</v>
      </c>
      <c r="E1428" s="1" t="s">
        <v>71</v>
      </c>
      <c r="F1428" s="1" t="s">
        <v>316</v>
      </c>
      <c r="G1428" s="1" t="s">
        <v>73</v>
      </c>
      <c r="H1428" s="1" t="s">
        <v>171</v>
      </c>
      <c r="I1428" s="2">
        <v>388.2</v>
      </c>
      <c r="J1428" s="2">
        <v>0.56999999999999995</v>
      </c>
      <c r="K1428" s="2">
        <f t="shared" si="181"/>
        <v>0</v>
      </c>
      <c r="L1428" s="2">
        <f t="shared" si="182"/>
        <v>0.56999999284744263</v>
      </c>
      <c r="AN1428" s="5" t="str">
        <f t="shared" si="178"/>
        <v/>
      </c>
      <c r="AP1428" s="5" t="str">
        <f t="shared" si="179"/>
        <v/>
      </c>
      <c r="AR1428" s="5" t="str">
        <f t="shared" si="180"/>
        <v/>
      </c>
      <c r="AT1428" s="2">
        <v>0.56999999284744263</v>
      </c>
      <c r="AU1428" s="5">
        <f t="shared" si="183"/>
        <v>0</v>
      </c>
      <c r="AV1428" s="11">
        <f t="shared" si="184"/>
        <v>0</v>
      </c>
      <c r="AW1428" s="5">
        <f t="shared" si="185"/>
        <v>0</v>
      </c>
    </row>
    <row r="1429" spans="1:49" x14ac:dyDescent="0.3">
      <c r="A1429" s="1" t="s">
        <v>593</v>
      </c>
      <c r="B1429" s="1" t="s">
        <v>594</v>
      </c>
      <c r="C1429" s="1" t="s">
        <v>595</v>
      </c>
      <c r="D1429" s="1" t="s">
        <v>277</v>
      </c>
      <c r="E1429" s="1" t="s">
        <v>80</v>
      </c>
      <c r="F1429" s="1" t="s">
        <v>316</v>
      </c>
      <c r="G1429" s="1" t="s">
        <v>73</v>
      </c>
      <c r="H1429" s="1" t="s">
        <v>171</v>
      </c>
      <c r="I1429" s="2">
        <v>388.2</v>
      </c>
      <c r="J1429" s="2">
        <v>39.299999999999997</v>
      </c>
      <c r="K1429" s="2">
        <f t="shared" si="181"/>
        <v>0</v>
      </c>
      <c r="L1429" s="2">
        <f t="shared" si="182"/>
        <v>39.299999237060547</v>
      </c>
      <c r="AN1429" s="5" t="str">
        <f t="shared" si="178"/>
        <v/>
      </c>
      <c r="AP1429" s="5" t="str">
        <f t="shared" si="179"/>
        <v/>
      </c>
      <c r="AR1429" s="5" t="str">
        <f t="shared" si="180"/>
        <v/>
      </c>
      <c r="AT1429" s="2">
        <v>39.299999237060547</v>
      </c>
      <c r="AU1429" s="5">
        <f t="shared" si="183"/>
        <v>0</v>
      </c>
      <c r="AV1429" s="11">
        <f t="shared" si="184"/>
        <v>0</v>
      </c>
      <c r="AW1429" s="5">
        <f t="shared" si="185"/>
        <v>0</v>
      </c>
    </row>
    <row r="1430" spans="1:49" x14ac:dyDescent="0.3">
      <c r="A1430" s="1" t="s">
        <v>596</v>
      </c>
      <c r="B1430" s="1" t="s">
        <v>597</v>
      </c>
      <c r="C1430" s="1" t="s">
        <v>598</v>
      </c>
      <c r="D1430" s="1" t="s">
        <v>61</v>
      </c>
      <c r="E1430" s="1" t="s">
        <v>66</v>
      </c>
      <c r="F1430" s="1" t="s">
        <v>316</v>
      </c>
      <c r="G1430" s="1" t="s">
        <v>73</v>
      </c>
      <c r="H1430" s="1" t="s">
        <v>171</v>
      </c>
      <c r="I1430" s="2">
        <v>10.89</v>
      </c>
      <c r="J1430" s="2">
        <v>10.54</v>
      </c>
      <c r="K1430" s="2">
        <f t="shared" si="181"/>
        <v>3.2000000476837158</v>
      </c>
      <c r="L1430" s="2">
        <f t="shared" si="182"/>
        <v>7.3400001525878906</v>
      </c>
      <c r="AB1430" s="9">
        <v>3.2000000476837158</v>
      </c>
      <c r="AC1430" s="5">
        <v>100.80000150203701</v>
      </c>
      <c r="AN1430" s="5" t="str">
        <f t="shared" si="178"/>
        <v/>
      </c>
      <c r="AP1430" s="5" t="str">
        <f t="shared" si="179"/>
        <v/>
      </c>
      <c r="AR1430" s="5" t="str">
        <f t="shared" si="180"/>
        <v/>
      </c>
      <c r="AT1430" s="2">
        <v>7.3400001525878906</v>
      </c>
      <c r="AU1430" s="5">
        <f t="shared" si="183"/>
        <v>100.80000150203701</v>
      </c>
      <c r="AV1430" s="11">
        <f t="shared" si="184"/>
        <v>2.4246223792771113E-2</v>
      </c>
      <c r="AW1430" s="5">
        <f t="shared" si="185"/>
        <v>24.246223792771112</v>
      </c>
    </row>
    <row r="1431" spans="1:49" x14ac:dyDescent="0.3">
      <c r="A1431" s="1" t="s">
        <v>596</v>
      </c>
      <c r="B1431" s="1" t="s">
        <v>597</v>
      </c>
      <c r="C1431" s="1" t="s">
        <v>598</v>
      </c>
      <c r="D1431" s="1" t="s">
        <v>61</v>
      </c>
      <c r="E1431" s="1" t="s">
        <v>80</v>
      </c>
      <c r="F1431" s="1" t="s">
        <v>316</v>
      </c>
      <c r="G1431" s="1" t="s">
        <v>73</v>
      </c>
      <c r="H1431" s="1" t="s">
        <v>171</v>
      </c>
      <c r="I1431" s="2">
        <v>10.89</v>
      </c>
      <c r="J1431" s="2">
        <v>0.02</v>
      </c>
      <c r="K1431" s="2">
        <f t="shared" si="181"/>
        <v>0</v>
      </c>
      <c r="L1431" s="2">
        <f t="shared" si="182"/>
        <v>1.9999999552965161E-2</v>
      </c>
      <c r="AN1431" s="5" t="str">
        <f t="shared" si="178"/>
        <v/>
      </c>
      <c r="AP1431" s="5" t="str">
        <f t="shared" si="179"/>
        <v/>
      </c>
      <c r="AR1431" s="5" t="str">
        <f t="shared" si="180"/>
        <v/>
      </c>
      <c r="AT1431" s="2">
        <v>1.9999999552965161E-2</v>
      </c>
      <c r="AU1431" s="5">
        <f t="shared" si="183"/>
        <v>0</v>
      </c>
      <c r="AV1431" s="11">
        <f t="shared" si="184"/>
        <v>0</v>
      </c>
      <c r="AW1431" s="5">
        <f t="shared" si="185"/>
        <v>0</v>
      </c>
    </row>
    <row r="1432" spans="1:49" x14ac:dyDescent="0.3">
      <c r="A1432" s="1" t="s">
        <v>599</v>
      </c>
      <c r="B1432" s="1" t="s">
        <v>600</v>
      </c>
      <c r="C1432" s="1" t="s">
        <v>595</v>
      </c>
      <c r="D1432" s="1" t="s">
        <v>277</v>
      </c>
      <c r="E1432" s="1" t="s">
        <v>66</v>
      </c>
      <c r="F1432" s="1" t="s">
        <v>316</v>
      </c>
      <c r="G1432" s="1" t="s">
        <v>73</v>
      </c>
      <c r="H1432" s="1" t="s">
        <v>171</v>
      </c>
      <c r="I1432" s="2">
        <v>160.41999999999999</v>
      </c>
      <c r="J1432" s="2">
        <v>0.8</v>
      </c>
      <c r="K1432" s="2">
        <f t="shared" si="181"/>
        <v>0</v>
      </c>
      <c r="L1432" s="2">
        <f t="shared" si="182"/>
        <v>0.80000001192092896</v>
      </c>
      <c r="AN1432" s="5" t="str">
        <f t="shared" si="178"/>
        <v/>
      </c>
      <c r="AP1432" s="5" t="str">
        <f t="shared" si="179"/>
        <v/>
      </c>
      <c r="AR1432" s="5" t="str">
        <f t="shared" si="180"/>
        <v/>
      </c>
      <c r="AT1432" s="2">
        <v>0.80000001192092896</v>
      </c>
      <c r="AU1432" s="5">
        <f t="shared" si="183"/>
        <v>0</v>
      </c>
      <c r="AV1432" s="11">
        <f t="shared" si="184"/>
        <v>0</v>
      </c>
      <c r="AW1432" s="5">
        <f t="shared" si="185"/>
        <v>0</v>
      </c>
    </row>
    <row r="1433" spans="1:49" x14ac:dyDescent="0.3">
      <c r="A1433" s="1" t="s">
        <v>599</v>
      </c>
      <c r="B1433" s="1" t="s">
        <v>600</v>
      </c>
      <c r="C1433" s="1" t="s">
        <v>595</v>
      </c>
      <c r="D1433" s="1" t="s">
        <v>277</v>
      </c>
      <c r="E1433" s="1" t="s">
        <v>62</v>
      </c>
      <c r="F1433" s="1" t="s">
        <v>316</v>
      </c>
      <c r="G1433" s="1" t="s">
        <v>73</v>
      </c>
      <c r="H1433" s="1" t="s">
        <v>171</v>
      </c>
      <c r="I1433" s="2">
        <v>160.41999999999999</v>
      </c>
      <c r="J1433" s="2">
        <v>37.81</v>
      </c>
      <c r="K1433" s="2">
        <f t="shared" si="181"/>
        <v>0</v>
      </c>
      <c r="L1433" s="2">
        <f t="shared" si="182"/>
        <v>37.810001373291023</v>
      </c>
      <c r="AN1433" s="5" t="str">
        <f t="shared" si="178"/>
        <v/>
      </c>
      <c r="AP1433" s="5" t="str">
        <f t="shared" si="179"/>
        <v/>
      </c>
      <c r="AR1433" s="5" t="str">
        <f t="shared" si="180"/>
        <v/>
      </c>
      <c r="AT1433" s="2">
        <v>37.810001373291023</v>
      </c>
      <c r="AU1433" s="5">
        <f t="shared" si="183"/>
        <v>0</v>
      </c>
      <c r="AV1433" s="11">
        <f t="shared" si="184"/>
        <v>0</v>
      </c>
      <c r="AW1433" s="5">
        <f t="shared" si="185"/>
        <v>0</v>
      </c>
    </row>
    <row r="1434" spans="1:49" x14ac:dyDescent="0.3">
      <c r="A1434" s="1" t="s">
        <v>599</v>
      </c>
      <c r="B1434" s="1" t="s">
        <v>600</v>
      </c>
      <c r="C1434" s="1" t="s">
        <v>595</v>
      </c>
      <c r="D1434" s="1" t="s">
        <v>277</v>
      </c>
      <c r="E1434" s="1" t="s">
        <v>68</v>
      </c>
      <c r="F1434" s="1" t="s">
        <v>316</v>
      </c>
      <c r="G1434" s="1" t="s">
        <v>73</v>
      </c>
      <c r="H1434" s="1" t="s">
        <v>171</v>
      </c>
      <c r="I1434" s="2">
        <v>160.41999999999999</v>
      </c>
      <c r="J1434" s="2">
        <v>0.78</v>
      </c>
      <c r="K1434" s="2">
        <f t="shared" si="181"/>
        <v>0</v>
      </c>
      <c r="L1434" s="2">
        <f t="shared" si="182"/>
        <v>0.77999997138977051</v>
      </c>
      <c r="AN1434" s="5" t="str">
        <f t="shared" si="178"/>
        <v/>
      </c>
      <c r="AP1434" s="5" t="str">
        <f t="shared" si="179"/>
        <v/>
      </c>
      <c r="AR1434" s="5" t="str">
        <f t="shared" si="180"/>
        <v/>
      </c>
      <c r="AT1434" s="2">
        <v>0.77999997138977051</v>
      </c>
      <c r="AU1434" s="5">
        <f t="shared" si="183"/>
        <v>0</v>
      </c>
      <c r="AV1434" s="11">
        <f t="shared" si="184"/>
        <v>0</v>
      </c>
      <c r="AW1434" s="5">
        <f t="shared" si="185"/>
        <v>0</v>
      </c>
    </row>
    <row r="1435" spans="1:49" x14ac:dyDescent="0.3">
      <c r="A1435" s="1" t="s">
        <v>599</v>
      </c>
      <c r="B1435" s="1" t="s">
        <v>600</v>
      </c>
      <c r="C1435" s="1" t="s">
        <v>595</v>
      </c>
      <c r="D1435" s="1" t="s">
        <v>277</v>
      </c>
      <c r="E1435" s="1" t="s">
        <v>79</v>
      </c>
      <c r="F1435" s="1" t="s">
        <v>316</v>
      </c>
      <c r="G1435" s="1" t="s">
        <v>73</v>
      </c>
      <c r="H1435" s="1" t="s">
        <v>171</v>
      </c>
      <c r="I1435" s="2">
        <v>160.41999999999999</v>
      </c>
      <c r="J1435" s="2">
        <v>0.23</v>
      </c>
      <c r="K1435" s="2">
        <f t="shared" si="181"/>
        <v>0</v>
      </c>
      <c r="L1435" s="2">
        <f t="shared" si="182"/>
        <v>0.23000000417232511</v>
      </c>
      <c r="AN1435" s="5" t="str">
        <f t="shared" si="178"/>
        <v/>
      </c>
      <c r="AP1435" s="5" t="str">
        <f t="shared" si="179"/>
        <v/>
      </c>
      <c r="AR1435" s="5" t="str">
        <f t="shared" si="180"/>
        <v/>
      </c>
      <c r="AT1435" s="2">
        <v>0.23000000417232511</v>
      </c>
      <c r="AU1435" s="5">
        <f t="shared" si="183"/>
        <v>0</v>
      </c>
      <c r="AV1435" s="11">
        <f t="shared" si="184"/>
        <v>0</v>
      </c>
      <c r="AW1435" s="5">
        <f t="shared" si="185"/>
        <v>0</v>
      </c>
    </row>
    <row r="1436" spans="1:49" x14ac:dyDescent="0.3">
      <c r="A1436" s="1" t="s">
        <v>599</v>
      </c>
      <c r="B1436" s="1" t="s">
        <v>600</v>
      </c>
      <c r="C1436" s="1" t="s">
        <v>595</v>
      </c>
      <c r="D1436" s="1" t="s">
        <v>277</v>
      </c>
      <c r="E1436" s="1" t="s">
        <v>87</v>
      </c>
      <c r="F1436" s="1" t="s">
        <v>316</v>
      </c>
      <c r="G1436" s="1" t="s">
        <v>73</v>
      </c>
      <c r="H1436" s="1" t="s">
        <v>171</v>
      </c>
      <c r="I1436" s="2">
        <v>160.41999999999999</v>
      </c>
      <c r="J1436" s="2">
        <v>38.69</v>
      </c>
      <c r="K1436" s="2">
        <f t="shared" si="181"/>
        <v>0</v>
      </c>
      <c r="L1436" s="2">
        <f t="shared" si="182"/>
        <v>38.689998626708977</v>
      </c>
      <c r="AN1436" s="5" t="str">
        <f t="shared" si="178"/>
        <v/>
      </c>
      <c r="AP1436" s="5" t="str">
        <f t="shared" si="179"/>
        <v/>
      </c>
      <c r="AR1436" s="5" t="str">
        <f t="shared" si="180"/>
        <v/>
      </c>
      <c r="AT1436" s="2">
        <v>38.689998626708977</v>
      </c>
      <c r="AU1436" s="5">
        <f t="shared" si="183"/>
        <v>0</v>
      </c>
      <c r="AV1436" s="11">
        <f t="shared" si="184"/>
        <v>0</v>
      </c>
      <c r="AW1436" s="5">
        <f t="shared" si="185"/>
        <v>0</v>
      </c>
    </row>
    <row r="1437" spans="1:49" x14ac:dyDescent="0.3">
      <c r="A1437" s="1" t="s">
        <v>599</v>
      </c>
      <c r="B1437" s="1" t="s">
        <v>600</v>
      </c>
      <c r="C1437" s="1" t="s">
        <v>595</v>
      </c>
      <c r="D1437" s="1" t="s">
        <v>277</v>
      </c>
      <c r="E1437" s="1" t="s">
        <v>90</v>
      </c>
      <c r="F1437" s="1" t="s">
        <v>316</v>
      </c>
      <c r="G1437" s="1" t="s">
        <v>73</v>
      </c>
      <c r="H1437" s="1" t="s">
        <v>171</v>
      </c>
      <c r="I1437" s="2">
        <v>160.41999999999999</v>
      </c>
      <c r="J1437" s="2">
        <v>1.38</v>
      </c>
      <c r="K1437" s="2">
        <f t="shared" si="181"/>
        <v>0</v>
      </c>
      <c r="L1437" s="2">
        <f t="shared" si="182"/>
        <v>1.379999995231628</v>
      </c>
      <c r="AN1437" s="5" t="str">
        <f t="shared" si="178"/>
        <v/>
      </c>
      <c r="AP1437" s="5" t="str">
        <f t="shared" si="179"/>
        <v/>
      </c>
      <c r="AR1437" s="5" t="str">
        <f t="shared" si="180"/>
        <v/>
      </c>
      <c r="AT1437" s="2">
        <v>1.379999995231628</v>
      </c>
      <c r="AU1437" s="5">
        <f t="shared" si="183"/>
        <v>0</v>
      </c>
      <c r="AV1437" s="11">
        <f t="shared" si="184"/>
        <v>0</v>
      </c>
      <c r="AW1437" s="5">
        <f t="shared" si="185"/>
        <v>0</v>
      </c>
    </row>
    <row r="1438" spans="1:49" x14ac:dyDescent="0.3">
      <c r="A1438" s="1" t="s">
        <v>599</v>
      </c>
      <c r="B1438" s="1" t="s">
        <v>600</v>
      </c>
      <c r="C1438" s="1" t="s">
        <v>595</v>
      </c>
      <c r="D1438" s="1" t="s">
        <v>277</v>
      </c>
      <c r="E1438" s="1" t="s">
        <v>82</v>
      </c>
      <c r="F1438" s="1" t="s">
        <v>316</v>
      </c>
      <c r="G1438" s="1" t="s">
        <v>73</v>
      </c>
      <c r="H1438" s="1" t="s">
        <v>171</v>
      </c>
      <c r="I1438" s="2">
        <v>160.41999999999999</v>
      </c>
      <c r="J1438" s="2">
        <v>37.83</v>
      </c>
      <c r="K1438" s="2">
        <f t="shared" si="181"/>
        <v>0</v>
      </c>
      <c r="L1438" s="2">
        <f t="shared" si="182"/>
        <v>37.829999536275864</v>
      </c>
      <c r="AN1438" s="5" t="str">
        <f t="shared" si="178"/>
        <v/>
      </c>
      <c r="AP1438" s="5" t="str">
        <f t="shared" si="179"/>
        <v/>
      </c>
      <c r="AQ1438" s="2">
        <v>0.47999998927116388</v>
      </c>
      <c r="AR1438" s="5">
        <f t="shared" si="180"/>
        <v>0.47999998927116388</v>
      </c>
      <c r="AS1438" s="2">
        <v>0.62000000476837158</v>
      </c>
      <c r="AT1438" s="2">
        <v>36.729999542236328</v>
      </c>
      <c r="AU1438" s="5">
        <f t="shared" si="183"/>
        <v>0</v>
      </c>
      <c r="AV1438" s="11">
        <f t="shared" si="184"/>
        <v>0</v>
      </c>
      <c r="AW1438" s="5">
        <f t="shared" si="185"/>
        <v>0</v>
      </c>
    </row>
    <row r="1439" spans="1:49" x14ac:dyDescent="0.3">
      <c r="A1439" s="1" t="s">
        <v>599</v>
      </c>
      <c r="B1439" s="1" t="s">
        <v>600</v>
      </c>
      <c r="C1439" s="1" t="s">
        <v>595</v>
      </c>
      <c r="D1439" s="1" t="s">
        <v>277</v>
      </c>
      <c r="E1439" s="1" t="s">
        <v>71</v>
      </c>
      <c r="F1439" s="1" t="s">
        <v>316</v>
      </c>
      <c r="G1439" s="1" t="s">
        <v>73</v>
      </c>
      <c r="H1439" s="1" t="s">
        <v>171</v>
      </c>
      <c r="I1439" s="2">
        <v>160.41999999999999</v>
      </c>
      <c r="J1439" s="2">
        <v>1.92</v>
      </c>
      <c r="K1439" s="2">
        <f t="shared" si="181"/>
        <v>0</v>
      </c>
      <c r="L1439" s="2">
        <f t="shared" si="182"/>
        <v>1.9200000129640105</v>
      </c>
      <c r="AN1439" s="5" t="str">
        <f t="shared" si="178"/>
        <v/>
      </c>
      <c r="AP1439" s="5" t="str">
        <f t="shared" si="179"/>
        <v/>
      </c>
      <c r="AQ1439" s="2">
        <v>2.999999932944775E-2</v>
      </c>
      <c r="AR1439" s="5">
        <f t="shared" si="180"/>
        <v>2.999999932944775E-2</v>
      </c>
      <c r="AS1439" s="2">
        <v>2.999999932944775E-2</v>
      </c>
      <c r="AT1439" s="2">
        <v>1.860000014305115</v>
      </c>
      <c r="AU1439" s="5">
        <f t="shared" si="183"/>
        <v>0</v>
      </c>
      <c r="AV1439" s="11">
        <f t="shared" si="184"/>
        <v>0</v>
      </c>
      <c r="AW1439" s="5">
        <f t="shared" si="185"/>
        <v>0</v>
      </c>
    </row>
    <row r="1440" spans="1:49" x14ac:dyDescent="0.3">
      <c r="A1440" s="1" t="s">
        <v>599</v>
      </c>
      <c r="B1440" s="1" t="s">
        <v>600</v>
      </c>
      <c r="C1440" s="1" t="s">
        <v>595</v>
      </c>
      <c r="D1440" s="1" t="s">
        <v>277</v>
      </c>
      <c r="E1440" s="1" t="s">
        <v>81</v>
      </c>
      <c r="F1440" s="1" t="s">
        <v>316</v>
      </c>
      <c r="G1440" s="1" t="s">
        <v>73</v>
      </c>
      <c r="H1440" s="1" t="s">
        <v>171</v>
      </c>
      <c r="I1440" s="2">
        <v>160.41999999999999</v>
      </c>
      <c r="J1440" s="2">
        <v>37.520000000000003</v>
      </c>
      <c r="K1440" s="2">
        <f t="shared" si="181"/>
        <v>0</v>
      </c>
      <c r="L1440" s="2">
        <f t="shared" si="182"/>
        <v>37.520000129938126</v>
      </c>
      <c r="AN1440" s="5" t="str">
        <f t="shared" si="178"/>
        <v/>
      </c>
      <c r="AP1440" s="5" t="str">
        <f t="shared" si="179"/>
        <v/>
      </c>
      <c r="AQ1440" s="2">
        <v>0.47999998927116388</v>
      </c>
      <c r="AR1440" s="5">
        <f t="shared" si="180"/>
        <v>0.47999998927116388</v>
      </c>
      <c r="AS1440" s="2">
        <v>0.69999998807907104</v>
      </c>
      <c r="AT1440" s="2">
        <v>36.340000152587891</v>
      </c>
      <c r="AU1440" s="5">
        <f t="shared" si="183"/>
        <v>0</v>
      </c>
      <c r="AV1440" s="11">
        <f t="shared" si="184"/>
        <v>0</v>
      </c>
      <c r="AW1440" s="5">
        <f t="shared" si="185"/>
        <v>0</v>
      </c>
    </row>
    <row r="1441" spans="1:49" x14ac:dyDescent="0.3">
      <c r="A1441" s="1" t="s">
        <v>601</v>
      </c>
      <c r="B1441" s="1" t="s">
        <v>600</v>
      </c>
      <c r="C1441" s="1" t="s">
        <v>595</v>
      </c>
      <c r="D1441" s="1" t="s">
        <v>277</v>
      </c>
      <c r="E1441" s="1" t="s">
        <v>87</v>
      </c>
      <c r="F1441" s="1" t="s">
        <v>316</v>
      </c>
      <c r="G1441" s="1" t="s">
        <v>73</v>
      </c>
      <c r="H1441" s="1" t="s">
        <v>171</v>
      </c>
      <c r="I1441" s="2">
        <v>80.069999999999993</v>
      </c>
      <c r="J1441" s="2">
        <v>0.18</v>
      </c>
      <c r="K1441" s="2">
        <f t="shared" si="181"/>
        <v>0</v>
      </c>
      <c r="L1441" s="2">
        <f t="shared" si="182"/>
        <v>0.1800000071525574</v>
      </c>
      <c r="AN1441" s="5" t="str">
        <f t="shared" si="178"/>
        <v/>
      </c>
      <c r="AP1441" s="5" t="str">
        <f t="shared" si="179"/>
        <v/>
      </c>
      <c r="AR1441" s="5" t="str">
        <f t="shared" si="180"/>
        <v/>
      </c>
      <c r="AT1441" s="2">
        <v>0.1800000071525574</v>
      </c>
      <c r="AU1441" s="5">
        <f t="shared" si="183"/>
        <v>0</v>
      </c>
      <c r="AV1441" s="11">
        <f t="shared" si="184"/>
        <v>0</v>
      </c>
      <c r="AW1441" s="5">
        <f t="shared" si="185"/>
        <v>0</v>
      </c>
    </row>
    <row r="1442" spans="1:49" x14ac:dyDescent="0.3">
      <c r="A1442" s="1" t="s">
        <v>601</v>
      </c>
      <c r="B1442" s="1" t="s">
        <v>600</v>
      </c>
      <c r="C1442" s="1" t="s">
        <v>595</v>
      </c>
      <c r="D1442" s="1" t="s">
        <v>277</v>
      </c>
      <c r="E1442" s="1" t="s">
        <v>86</v>
      </c>
      <c r="F1442" s="1" t="s">
        <v>316</v>
      </c>
      <c r="G1442" s="1" t="s">
        <v>73</v>
      </c>
      <c r="H1442" s="1" t="s">
        <v>171</v>
      </c>
      <c r="I1442" s="2">
        <v>80.069999999999993</v>
      </c>
      <c r="J1442" s="2">
        <v>38.700000000000003</v>
      </c>
      <c r="K1442" s="2">
        <f t="shared" si="181"/>
        <v>0</v>
      </c>
      <c r="L1442" s="2">
        <f t="shared" si="182"/>
        <v>38.700000762939453</v>
      </c>
      <c r="AN1442" s="5" t="str">
        <f t="shared" si="178"/>
        <v/>
      </c>
      <c r="AP1442" s="5" t="str">
        <f t="shared" si="179"/>
        <v/>
      </c>
      <c r="AR1442" s="5" t="str">
        <f t="shared" si="180"/>
        <v/>
      </c>
      <c r="AT1442" s="2">
        <v>38.700000762939453</v>
      </c>
      <c r="AU1442" s="5">
        <f t="shared" si="183"/>
        <v>0</v>
      </c>
      <c r="AV1442" s="11">
        <f t="shared" si="184"/>
        <v>0</v>
      </c>
      <c r="AW1442" s="5">
        <f t="shared" si="185"/>
        <v>0</v>
      </c>
    </row>
    <row r="1443" spans="1:49" x14ac:dyDescent="0.3">
      <c r="A1443" s="1" t="s">
        <v>601</v>
      </c>
      <c r="B1443" s="1" t="s">
        <v>600</v>
      </c>
      <c r="C1443" s="1" t="s">
        <v>595</v>
      </c>
      <c r="D1443" s="1" t="s">
        <v>277</v>
      </c>
      <c r="E1443" s="1" t="s">
        <v>74</v>
      </c>
      <c r="F1443" s="1" t="s">
        <v>316</v>
      </c>
      <c r="G1443" s="1" t="s">
        <v>73</v>
      </c>
      <c r="H1443" s="1" t="s">
        <v>171</v>
      </c>
      <c r="I1443" s="2">
        <v>80.069999999999993</v>
      </c>
      <c r="J1443" s="2">
        <v>2.2400000000000002</v>
      </c>
      <c r="K1443" s="2">
        <f t="shared" si="181"/>
        <v>0</v>
      </c>
      <c r="L1443" s="2">
        <f t="shared" si="182"/>
        <v>2.2400000747293229</v>
      </c>
      <c r="AN1443" s="5" t="str">
        <f t="shared" si="178"/>
        <v/>
      </c>
      <c r="AP1443" s="5" t="str">
        <f t="shared" si="179"/>
        <v/>
      </c>
      <c r="AQ1443" s="2">
        <v>2.999999932944775E-2</v>
      </c>
      <c r="AR1443" s="5">
        <f t="shared" si="180"/>
        <v>2.999999932944775E-2</v>
      </c>
      <c r="AS1443" s="2">
        <v>3.9999999105930328E-2</v>
      </c>
      <c r="AT1443" s="2">
        <v>2.1700000762939449</v>
      </c>
      <c r="AU1443" s="5">
        <f t="shared" si="183"/>
        <v>0</v>
      </c>
      <c r="AV1443" s="11">
        <f t="shared" si="184"/>
        <v>0</v>
      </c>
      <c r="AW1443" s="5">
        <f t="shared" si="185"/>
        <v>0</v>
      </c>
    </row>
    <row r="1444" spans="1:49" x14ac:dyDescent="0.3">
      <c r="A1444" s="1" t="s">
        <v>601</v>
      </c>
      <c r="B1444" s="1" t="s">
        <v>600</v>
      </c>
      <c r="C1444" s="1" t="s">
        <v>595</v>
      </c>
      <c r="D1444" s="1" t="s">
        <v>277</v>
      </c>
      <c r="E1444" s="1" t="s">
        <v>71</v>
      </c>
      <c r="F1444" s="1" t="s">
        <v>316</v>
      </c>
      <c r="G1444" s="1" t="s">
        <v>73</v>
      </c>
      <c r="H1444" s="1" t="s">
        <v>171</v>
      </c>
      <c r="I1444" s="2">
        <v>80.069999999999993</v>
      </c>
      <c r="J1444" s="2">
        <v>36.53</v>
      </c>
      <c r="K1444" s="2">
        <f t="shared" si="181"/>
        <v>0</v>
      </c>
      <c r="L1444" s="2">
        <f t="shared" si="182"/>
        <v>36.530000299215317</v>
      </c>
      <c r="AN1444" s="5" t="str">
        <f t="shared" si="178"/>
        <v/>
      </c>
      <c r="AP1444" s="5" t="str">
        <f t="shared" si="179"/>
        <v/>
      </c>
      <c r="AQ1444" s="2">
        <v>0.4699999988079071</v>
      </c>
      <c r="AR1444" s="5">
        <f t="shared" si="180"/>
        <v>0.4699999988079071</v>
      </c>
      <c r="AS1444" s="2">
        <v>0.62999999523162842</v>
      </c>
      <c r="AT1444" s="2">
        <v>35.430000305175781</v>
      </c>
      <c r="AU1444" s="5">
        <f t="shared" si="183"/>
        <v>0</v>
      </c>
      <c r="AV1444" s="11">
        <f t="shared" si="184"/>
        <v>0</v>
      </c>
      <c r="AW1444" s="5">
        <f t="shared" si="185"/>
        <v>0</v>
      </c>
    </row>
    <row r="1445" spans="1:49" x14ac:dyDescent="0.3">
      <c r="A1445" s="1" t="s">
        <v>601</v>
      </c>
      <c r="B1445" s="1" t="s">
        <v>600</v>
      </c>
      <c r="C1445" s="1" t="s">
        <v>595</v>
      </c>
      <c r="D1445" s="1" t="s">
        <v>277</v>
      </c>
      <c r="E1445" s="1" t="s">
        <v>81</v>
      </c>
      <c r="F1445" s="1" t="s">
        <v>316</v>
      </c>
      <c r="G1445" s="1" t="s">
        <v>73</v>
      </c>
      <c r="H1445" s="1" t="s">
        <v>171</v>
      </c>
      <c r="I1445" s="2">
        <v>80.069999999999993</v>
      </c>
      <c r="J1445" s="2">
        <v>0.06</v>
      </c>
      <c r="K1445" s="2">
        <f t="shared" si="181"/>
        <v>0</v>
      </c>
      <c r="L1445" s="2">
        <f t="shared" si="182"/>
        <v>5.9999998658895493E-2</v>
      </c>
      <c r="AN1445" s="5" t="str">
        <f t="shared" si="178"/>
        <v/>
      </c>
      <c r="AP1445" s="5" t="str">
        <f t="shared" si="179"/>
        <v/>
      </c>
      <c r="AR1445" s="5" t="str">
        <f t="shared" si="180"/>
        <v/>
      </c>
      <c r="AT1445" s="2">
        <v>5.9999998658895493E-2</v>
      </c>
      <c r="AU1445" s="5">
        <f t="shared" si="183"/>
        <v>0</v>
      </c>
      <c r="AV1445" s="11">
        <f t="shared" si="184"/>
        <v>0</v>
      </c>
      <c r="AW1445" s="5">
        <f t="shared" si="185"/>
        <v>0</v>
      </c>
    </row>
    <row r="1446" spans="1:49" x14ac:dyDescent="0.3">
      <c r="A1446" s="1" t="s">
        <v>602</v>
      </c>
      <c r="B1446" s="1" t="s">
        <v>385</v>
      </c>
      <c r="C1446" s="1" t="s">
        <v>386</v>
      </c>
      <c r="D1446" s="1" t="s">
        <v>61</v>
      </c>
      <c r="E1446" s="1" t="s">
        <v>70</v>
      </c>
      <c r="F1446" s="1" t="s">
        <v>349</v>
      </c>
      <c r="G1446" s="1" t="s">
        <v>73</v>
      </c>
      <c r="H1446" s="1" t="s">
        <v>171</v>
      </c>
      <c r="I1446" s="2">
        <v>79</v>
      </c>
      <c r="J1446" s="2">
        <v>37.24</v>
      </c>
      <c r="K1446" s="2">
        <f t="shared" si="181"/>
        <v>0</v>
      </c>
      <c r="L1446" s="2">
        <f t="shared" si="182"/>
        <v>37.240001678466797</v>
      </c>
      <c r="AN1446" s="5" t="str">
        <f t="shared" si="178"/>
        <v/>
      </c>
      <c r="AP1446" s="5" t="str">
        <f t="shared" si="179"/>
        <v/>
      </c>
      <c r="AR1446" s="5" t="str">
        <f t="shared" si="180"/>
        <v/>
      </c>
      <c r="AT1446" s="2">
        <v>37.240001678466797</v>
      </c>
      <c r="AU1446" s="5">
        <f t="shared" si="183"/>
        <v>0</v>
      </c>
      <c r="AV1446" s="11">
        <f t="shared" si="184"/>
        <v>0</v>
      </c>
      <c r="AW1446" s="5">
        <f t="shared" si="185"/>
        <v>0</v>
      </c>
    </row>
    <row r="1447" spans="1:49" x14ac:dyDescent="0.3">
      <c r="A1447" s="1" t="s">
        <v>602</v>
      </c>
      <c r="B1447" s="1" t="s">
        <v>385</v>
      </c>
      <c r="C1447" s="1" t="s">
        <v>386</v>
      </c>
      <c r="D1447" s="1" t="s">
        <v>61</v>
      </c>
      <c r="E1447" s="1" t="s">
        <v>67</v>
      </c>
      <c r="F1447" s="1" t="s">
        <v>349</v>
      </c>
      <c r="G1447" s="1" t="s">
        <v>73</v>
      </c>
      <c r="H1447" s="1" t="s">
        <v>171</v>
      </c>
      <c r="I1447" s="2">
        <v>79</v>
      </c>
      <c r="J1447" s="2">
        <v>35.159999999999997</v>
      </c>
      <c r="K1447" s="2">
        <f t="shared" si="181"/>
        <v>0</v>
      </c>
      <c r="L1447" s="2">
        <f t="shared" si="182"/>
        <v>35.159999847412109</v>
      </c>
      <c r="AN1447" s="5" t="str">
        <f t="shared" si="178"/>
        <v/>
      </c>
      <c r="AP1447" s="5" t="str">
        <f t="shared" si="179"/>
        <v/>
      </c>
      <c r="AR1447" s="5" t="str">
        <f t="shared" si="180"/>
        <v/>
      </c>
      <c r="AT1447" s="2">
        <v>35.159999847412109</v>
      </c>
      <c r="AU1447" s="5">
        <f t="shared" si="183"/>
        <v>0</v>
      </c>
      <c r="AV1447" s="11">
        <f t="shared" si="184"/>
        <v>0</v>
      </c>
      <c r="AW1447" s="5">
        <f t="shared" si="185"/>
        <v>0</v>
      </c>
    </row>
    <row r="1448" spans="1:49" x14ac:dyDescent="0.3">
      <c r="A1448" s="1" t="s">
        <v>602</v>
      </c>
      <c r="B1448" s="1" t="s">
        <v>385</v>
      </c>
      <c r="C1448" s="1" t="s">
        <v>386</v>
      </c>
      <c r="D1448" s="1" t="s">
        <v>61</v>
      </c>
      <c r="E1448" s="1" t="s">
        <v>69</v>
      </c>
      <c r="F1448" s="1" t="s">
        <v>349</v>
      </c>
      <c r="G1448" s="1" t="s">
        <v>73</v>
      </c>
      <c r="H1448" s="1" t="s">
        <v>171</v>
      </c>
      <c r="I1448" s="2">
        <v>79</v>
      </c>
      <c r="J1448" s="2">
        <v>1.1200000000000001</v>
      </c>
      <c r="K1448" s="2">
        <f t="shared" si="181"/>
        <v>0</v>
      </c>
      <c r="L1448" s="2">
        <f t="shared" si="182"/>
        <v>1.120000004768372</v>
      </c>
      <c r="AN1448" s="5" t="str">
        <f t="shared" si="178"/>
        <v/>
      </c>
      <c r="AP1448" s="5" t="str">
        <f t="shared" si="179"/>
        <v/>
      </c>
      <c r="AR1448" s="5" t="str">
        <f t="shared" si="180"/>
        <v/>
      </c>
      <c r="AT1448" s="2">
        <v>1.120000004768372</v>
      </c>
      <c r="AU1448" s="5">
        <f t="shared" si="183"/>
        <v>0</v>
      </c>
      <c r="AV1448" s="11">
        <f t="shared" si="184"/>
        <v>0</v>
      </c>
      <c r="AW1448" s="5">
        <f t="shared" si="185"/>
        <v>0</v>
      </c>
    </row>
    <row r="1449" spans="1:49" x14ac:dyDescent="0.3">
      <c r="A1449" s="1" t="s">
        <v>602</v>
      </c>
      <c r="B1449" s="1" t="s">
        <v>385</v>
      </c>
      <c r="C1449" s="1" t="s">
        <v>386</v>
      </c>
      <c r="D1449" s="1" t="s">
        <v>61</v>
      </c>
      <c r="E1449" s="1" t="s">
        <v>68</v>
      </c>
      <c r="F1449" s="1" t="s">
        <v>349</v>
      </c>
      <c r="G1449" s="1" t="s">
        <v>73</v>
      </c>
      <c r="H1449" s="1" t="s">
        <v>171</v>
      </c>
      <c r="I1449" s="2">
        <v>79</v>
      </c>
      <c r="J1449" s="2">
        <v>0.72</v>
      </c>
      <c r="K1449" s="2">
        <f t="shared" si="181"/>
        <v>0</v>
      </c>
      <c r="L1449" s="2">
        <f t="shared" si="182"/>
        <v>0.72000002861022949</v>
      </c>
      <c r="AN1449" s="5" t="str">
        <f t="shared" si="178"/>
        <v/>
      </c>
      <c r="AP1449" s="5" t="str">
        <f t="shared" si="179"/>
        <v/>
      </c>
      <c r="AR1449" s="5" t="str">
        <f t="shared" si="180"/>
        <v/>
      </c>
      <c r="AT1449" s="2">
        <v>0.72000002861022949</v>
      </c>
      <c r="AU1449" s="5">
        <f t="shared" si="183"/>
        <v>0</v>
      </c>
      <c r="AV1449" s="11">
        <f t="shared" si="184"/>
        <v>0</v>
      </c>
      <c r="AW1449" s="5">
        <f t="shared" si="185"/>
        <v>0</v>
      </c>
    </row>
    <row r="1450" spans="1:49" x14ac:dyDescent="0.3">
      <c r="A1450" s="1" t="s">
        <v>602</v>
      </c>
      <c r="B1450" s="1" t="s">
        <v>385</v>
      </c>
      <c r="C1450" s="1" t="s">
        <v>386</v>
      </c>
      <c r="D1450" s="1" t="s">
        <v>61</v>
      </c>
      <c r="E1450" s="1" t="s">
        <v>80</v>
      </c>
      <c r="F1450" s="1" t="s">
        <v>138</v>
      </c>
      <c r="G1450" s="1" t="s">
        <v>73</v>
      </c>
      <c r="H1450" s="1" t="s">
        <v>171</v>
      </c>
      <c r="I1450" s="2">
        <v>79</v>
      </c>
      <c r="J1450" s="2">
        <v>2.84</v>
      </c>
      <c r="K1450" s="2">
        <f t="shared" si="181"/>
        <v>0</v>
      </c>
      <c r="L1450" s="2">
        <f t="shared" si="182"/>
        <v>2.839999914169312</v>
      </c>
      <c r="AN1450" s="5" t="str">
        <f t="shared" si="178"/>
        <v/>
      </c>
      <c r="AP1450" s="5" t="str">
        <f t="shared" si="179"/>
        <v/>
      </c>
      <c r="AR1450" s="5" t="str">
        <f t="shared" si="180"/>
        <v/>
      </c>
      <c r="AT1450" s="2">
        <v>2.839999914169312</v>
      </c>
      <c r="AU1450" s="5">
        <f t="shared" si="183"/>
        <v>0</v>
      </c>
      <c r="AV1450" s="11">
        <f t="shared" si="184"/>
        <v>0</v>
      </c>
      <c r="AW1450" s="5">
        <f t="shared" si="185"/>
        <v>0</v>
      </c>
    </row>
    <row r="1451" spans="1:49" x14ac:dyDescent="0.3">
      <c r="A1451" s="1" t="s">
        <v>602</v>
      </c>
      <c r="B1451" s="1" t="s">
        <v>385</v>
      </c>
      <c r="C1451" s="1" t="s">
        <v>386</v>
      </c>
      <c r="D1451" s="1" t="s">
        <v>61</v>
      </c>
      <c r="E1451" s="1" t="s">
        <v>79</v>
      </c>
      <c r="F1451" s="1" t="s">
        <v>138</v>
      </c>
      <c r="G1451" s="1" t="s">
        <v>73</v>
      </c>
      <c r="H1451" s="1" t="s">
        <v>171</v>
      </c>
      <c r="I1451" s="2">
        <v>79</v>
      </c>
      <c r="J1451" s="2">
        <v>0.12</v>
      </c>
      <c r="K1451" s="2">
        <f t="shared" si="181"/>
        <v>0</v>
      </c>
      <c r="L1451" s="2">
        <f t="shared" si="182"/>
        <v>0.119999997317791</v>
      </c>
      <c r="AN1451" s="5" t="str">
        <f t="shared" si="178"/>
        <v/>
      </c>
      <c r="AP1451" s="5" t="str">
        <f t="shared" si="179"/>
        <v/>
      </c>
      <c r="AR1451" s="5" t="str">
        <f t="shared" si="180"/>
        <v/>
      </c>
      <c r="AT1451" s="2">
        <v>0.119999997317791</v>
      </c>
      <c r="AU1451" s="5">
        <f t="shared" si="183"/>
        <v>0</v>
      </c>
      <c r="AV1451" s="11">
        <f t="shared" si="184"/>
        <v>0</v>
      </c>
      <c r="AW1451" s="5">
        <f t="shared" si="185"/>
        <v>0</v>
      </c>
    </row>
    <row r="1452" spans="1:49" x14ac:dyDescent="0.3">
      <c r="A1452" s="1" t="s">
        <v>603</v>
      </c>
      <c r="B1452" s="1" t="s">
        <v>604</v>
      </c>
      <c r="C1452" s="1" t="s">
        <v>605</v>
      </c>
      <c r="D1452" s="1" t="s">
        <v>606</v>
      </c>
      <c r="E1452" s="1" t="s">
        <v>91</v>
      </c>
      <c r="F1452" s="1" t="s">
        <v>349</v>
      </c>
      <c r="G1452" s="1" t="s">
        <v>73</v>
      </c>
      <c r="H1452" s="1" t="s">
        <v>171</v>
      </c>
      <c r="I1452" s="2">
        <v>80</v>
      </c>
      <c r="J1452" s="2">
        <v>1.88</v>
      </c>
      <c r="K1452" s="2">
        <f t="shared" si="181"/>
        <v>0</v>
      </c>
      <c r="L1452" s="2">
        <f t="shared" si="182"/>
        <v>1.879999995231628</v>
      </c>
      <c r="AN1452" s="5" t="str">
        <f t="shared" si="178"/>
        <v/>
      </c>
      <c r="AP1452" s="5" t="str">
        <f t="shared" si="179"/>
        <v/>
      </c>
      <c r="AR1452" s="5" t="str">
        <f t="shared" si="180"/>
        <v/>
      </c>
      <c r="AT1452" s="2">
        <v>1.879999995231628</v>
      </c>
      <c r="AU1452" s="5">
        <f t="shared" si="183"/>
        <v>0</v>
      </c>
      <c r="AV1452" s="11">
        <f t="shared" si="184"/>
        <v>0</v>
      </c>
      <c r="AW1452" s="5">
        <f t="shared" si="185"/>
        <v>0</v>
      </c>
    </row>
    <row r="1453" spans="1:49" x14ac:dyDescent="0.3">
      <c r="A1453" s="1" t="s">
        <v>603</v>
      </c>
      <c r="B1453" s="1" t="s">
        <v>604</v>
      </c>
      <c r="C1453" s="1" t="s">
        <v>605</v>
      </c>
      <c r="D1453" s="1" t="s">
        <v>606</v>
      </c>
      <c r="E1453" s="1" t="s">
        <v>90</v>
      </c>
      <c r="F1453" s="1" t="s">
        <v>349</v>
      </c>
      <c r="G1453" s="1" t="s">
        <v>73</v>
      </c>
      <c r="H1453" s="1" t="s">
        <v>171</v>
      </c>
      <c r="I1453" s="2">
        <v>80</v>
      </c>
      <c r="J1453" s="2">
        <v>1.19</v>
      </c>
      <c r="K1453" s="2">
        <f t="shared" si="181"/>
        <v>0</v>
      </c>
      <c r="L1453" s="2">
        <f t="shared" si="182"/>
        <v>1.190000057220459</v>
      </c>
      <c r="AN1453" s="5" t="str">
        <f t="shared" si="178"/>
        <v/>
      </c>
      <c r="AP1453" s="5" t="str">
        <f t="shared" si="179"/>
        <v/>
      </c>
      <c r="AR1453" s="5" t="str">
        <f t="shared" si="180"/>
        <v/>
      </c>
      <c r="AT1453" s="2">
        <v>1.190000057220459</v>
      </c>
      <c r="AU1453" s="5">
        <f t="shared" si="183"/>
        <v>0</v>
      </c>
      <c r="AV1453" s="11">
        <f t="shared" si="184"/>
        <v>0</v>
      </c>
      <c r="AW1453" s="5">
        <f t="shared" si="185"/>
        <v>0</v>
      </c>
    </row>
    <row r="1454" spans="1:49" x14ac:dyDescent="0.3">
      <c r="A1454" s="1" t="s">
        <v>603</v>
      </c>
      <c r="B1454" s="1" t="s">
        <v>604</v>
      </c>
      <c r="C1454" s="1" t="s">
        <v>605</v>
      </c>
      <c r="D1454" s="1" t="s">
        <v>606</v>
      </c>
      <c r="E1454" s="1" t="s">
        <v>69</v>
      </c>
      <c r="F1454" s="1" t="s">
        <v>349</v>
      </c>
      <c r="G1454" s="1" t="s">
        <v>73</v>
      </c>
      <c r="H1454" s="1" t="s">
        <v>171</v>
      </c>
      <c r="I1454" s="2">
        <v>80</v>
      </c>
      <c r="J1454" s="2">
        <v>37.08</v>
      </c>
      <c r="K1454" s="2">
        <f t="shared" si="181"/>
        <v>0</v>
      </c>
      <c r="L1454" s="2">
        <f t="shared" si="182"/>
        <v>37.080001831054688</v>
      </c>
      <c r="AN1454" s="5" t="str">
        <f t="shared" si="178"/>
        <v/>
      </c>
      <c r="AP1454" s="5" t="str">
        <f t="shared" si="179"/>
        <v/>
      </c>
      <c r="AR1454" s="5" t="str">
        <f t="shared" si="180"/>
        <v/>
      </c>
      <c r="AT1454" s="2">
        <v>37.080001831054688</v>
      </c>
      <c r="AU1454" s="5">
        <f t="shared" si="183"/>
        <v>0</v>
      </c>
      <c r="AV1454" s="11">
        <f t="shared" si="184"/>
        <v>0</v>
      </c>
      <c r="AW1454" s="5">
        <f t="shared" si="185"/>
        <v>0</v>
      </c>
    </row>
    <row r="1455" spans="1:49" x14ac:dyDescent="0.3">
      <c r="A1455" s="1" t="s">
        <v>603</v>
      </c>
      <c r="B1455" s="1" t="s">
        <v>604</v>
      </c>
      <c r="C1455" s="1" t="s">
        <v>605</v>
      </c>
      <c r="D1455" s="1" t="s">
        <v>606</v>
      </c>
      <c r="E1455" s="1" t="s">
        <v>68</v>
      </c>
      <c r="F1455" s="1" t="s">
        <v>349</v>
      </c>
      <c r="G1455" s="1" t="s">
        <v>73</v>
      </c>
      <c r="H1455" s="1" t="s">
        <v>171</v>
      </c>
      <c r="I1455" s="2">
        <v>80</v>
      </c>
      <c r="J1455" s="2">
        <v>34.450000000000003</v>
      </c>
      <c r="K1455" s="2">
        <f t="shared" si="181"/>
        <v>0</v>
      </c>
      <c r="L1455" s="2">
        <f t="shared" si="182"/>
        <v>34.450000762939453</v>
      </c>
      <c r="AN1455" s="5" t="str">
        <f t="shared" si="178"/>
        <v/>
      </c>
      <c r="AP1455" s="5" t="str">
        <f t="shared" si="179"/>
        <v/>
      </c>
      <c r="AR1455" s="5" t="str">
        <f t="shared" si="180"/>
        <v/>
      </c>
      <c r="AT1455" s="2">
        <v>34.450000762939453</v>
      </c>
      <c r="AU1455" s="5">
        <f t="shared" si="183"/>
        <v>0</v>
      </c>
      <c r="AV1455" s="11">
        <f t="shared" si="184"/>
        <v>0</v>
      </c>
      <c r="AW1455" s="5">
        <f t="shared" si="185"/>
        <v>0</v>
      </c>
    </row>
    <row r="1456" spans="1:49" x14ac:dyDescent="0.3">
      <c r="A1456" s="1" t="s">
        <v>603</v>
      </c>
      <c r="B1456" s="1" t="s">
        <v>604</v>
      </c>
      <c r="C1456" s="1" t="s">
        <v>605</v>
      </c>
      <c r="D1456" s="1" t="s">
        <v>606</v>
      </c>
      <c r="E1456" s="1" t="s">
        <v>86</v>
      </c>
      <c r="F1456" s="1" t="s">
        <v>138</v>
      </c>
      <c r="G1456" s="1" t="s">
        <v>73</v>
      </c>
      <c r="H1456" s="1" t="s">
        <v>171</v>
      </c>
      <c r="I1456" s="2">
        <v>80</v>
      </c>
      <c r="J1456" s="2">
        <v>0.25</v>
      </c>
      <c r="K1456" s="2">
        <f t="shared" si="181"/>
        <v>0</v>
      </c>
      <c r="L1456" s="2">
        <f t="shared" si="182"/>
        <v>0.25</v>
      </c>
      <c r="AN1456" s="5" t="str">
        <f t="shared" si="178"/>
        <v/>
      </c>
      <c r="AP1456" s="5" t="str">
        <f t="shared" si="179"/>
        <v/>
      </c>
      <c r="AR1456" s="5" t="str">
        <f t="shared" si="180"/>
        <v/>
      </c>
      <c r="AT1456" s="2">
        <v>0.25</v>
      </c>
      <c r="AU1456" s="5">
        <f t="shared" si="183"/>
        <v>0</v>
      </c>
      <c r="AV1456" s="11">
        <f t="shared" si="184"/>
        <v>0</v>
      </c>
      <c r="AW1456" s="5">
        <f t="shared" si="185"/>
        <v>0</v>
      </c>
    </row>
    <row r="1457" spans="1:49" x14ac:dyDescent="0.3">
      <c r="A1457" s="1" t="s">
        <v>603</v>
      </c>
      <c r="B1457" s="1" t="s">
        <v>604</v>
      </c>
      <c r="C1457" s="1" t="s">
        <v>605</v>
      </c>
      <c r="D1457" s="1" t="s">
        <v>606</v>
      </c>
      <c r="E1457" s="1" t="s">
        <v>79</v>
      </c>
      <c r="F1457" s="1" t="s">
        <v>138</v>
      </c>
      <c r="G1457" s="1" t="s">
        <v>73</v>
      </c>
      <c r="H1457" s="1" t="s">
        <v>171</v>
      </c>
      <c r="I1457" s="2">
        <v>80</v>
      </c>
      <c r="J1457" s="2">
        <v>3.67</v>
      </c>
      <c r="K1457" s="2">
        <f t="shared" si="181"/>
        <v>0</v>
      </c>
      <c r="L1457" s="2">
        <f t="shared" si="182"/>
        <v>3.6700000762939449</v>
      </c>
      <c r="AN1457" s="5" t="str">
        <f t="shared" si="178"/>
        <v/>
      </c>
      <c r="AP1457" s="5" t="str">
        <f t="shared" si="179"/>
        <v/>
      </c>
      <c r="AR1457" s="5" t="str">
        <f t="shared" si="180"/>
        <v/>
      </c>
      <c r="AT1457" s="2">
        <v>3.6700000762939449</v>
      </c>
      <c r="AU1457" s="5">
        <f t="shared" si="183"/>
        <v>0</v>
      </c>
      <c r="AV1457" s="11">
        <f t="shared" si="184"/>
        <v>0</v>
      </c>
      <c r="AW1457" s="5">
        <f t="shared" si="185"/>
        <v>0</v>
      </c>
    </row>
    <row r="1458" spans="1:49" x14ac:dyDescent="0.3">
      <c r="A1458" s="1" t="s">
        <v>607</v>
      </c>
      <c r="B1458" s="1" t="s">
        <v>579</v>
      </c>
      <c r="C1458" s="1" t="s">
        <v>608</v>
      </c>
      <c r="D1458" s="1" t="s">
        <v>581</v>
      </c>
      <c r="E1458" s="1" t="s">
        <v>66</v>
      </c>
      <c r="F1458" s="1" t="s">
        <v>349</v>
      </c>
      <c r="G1458" s="1" t="s">
        <v>73</v>
      </c>
      <c r="H1458" s="1" t="s">
        <v>171</v>
      </c>
      <c r="I1458" s="2">
        <v>120.91</v>
      </c>
      <c r="J1458" s="2">
        <v>37</v>
      </c>
      <c r="K1458" s="2">
        <f t="shared" si="181"/>
        <v>0</v>
      </c>
      <c r="L1458" s="2">
        <f t="shared" si="182"/>
        <v>37</v>
      </c>
      <c r="AN1458" s="5" t="str">
        <f t="shared" si="178"/>
        <v/>
      </c>
      <c r="AP1458" s="5" t="str">
        <f t="shared" si="179"/>
        <v/>
      </c>
      <c r="AR1458" s="5" t="str">
        <f t="shared" si="180"/>
        <v/>
      </c>
      <c r="AT1458" s="2">
        <v>37</v>
      </c>
      <c r="AU1458" s="5">
        <f t="shared" si="183"/>
        <v>0</v>
      </c>
      <c r="AV1458" s="11">
        <f t="shared" si="184"/>
        <v>0</v>
      </c>
      <c r="AW1458" s="5">
        <f t="shared" si="185"/>
        <v>0</v>
      </c>
    </row>
    <row r="1459" spans="1:49" x14ac:dyDescent="0.3">
      <c r="A1459" s="1" t="s">
        <v>607</v>
      </c>
      <c r="B1459" s="1" t="s">
        <v>579</v>
      </c>
      <c r="C1459" s="1" t="s">
        <v>608</v>
      </c>
      <c r="D1459" s="1" t="s">
        <v>581</v>
      </c>
      <c r="E1459" s="1" t="s">
        <v>67</v>
      </c>
      <c r="F1459" s="1" t="s">
        <v>349</v>
      </c>
      <c r="G1459" s="1" t="s">
        <v>73</v>
      </c>
      <c r="H1459" s="1" t="s">
        <v>171</v>
      </c>
      <c r="I1459" s="2">
        <v>120.91</v>
      </c>
      <c r="J1459" s="2">
        <v>2.59</v>
      </c>
      <c r="K1459" s="2">
        <f t="shared" si="181"/>
        <v>0</v>
      </c>
      <c r="L1459" s="2">
        <f t="shared" si="182"/>
        <v>2.589999914169312</v>
      </c>
      <c r="AN1459" s="5" t="str">
        <f t="shared" si="178"/>
        <v/>
      </c>
      <c r="AP1459" s="5" t="str">
        <f t="shared" si="179"/>
        <v/>
      </c>
      <c r="AR1459" s="5" t="str">
        <f t="shared" si="180"/>
        <v/>
      </c>
      <c r="AT1459" s="2">
        <v>2.589999914169312</v>
      </c>
      <c r="AU1459" s="5">
        <f t="shared" si="183"/>
        <v>0</v>
      </c>
      <c r="AV1459" s="11">
        <f t="shared" si="184"/>
        <v>0</v>
      </c>
      <c r="AW1459" s="5">
        <f t="shared" si="185"/>
        <v>0</v>
      </c>
    </row>
    <row r="1460" spans="1:49" x14ac:dyDescent="0.3">
      <c r="A1460" s="1" t="s">
        <v>607</v>
      </c>
      <c r="B1460" s="1" t="s">
        <v>579</v>
      </c>
      <c r="C1460" s="1" t="s">
        <v>608</v>
      </c>
      <c r="D1460" s="1" t="s">
        <v>581</v>
      </c>
      <c r="E1460" s="1" t="s">
        <v>80</v>
      </c>
      <c r="F1460" s="1" t="s">
        <v>349</v>
      </c>
      <c r="G1460" s="1" t="s">
        <v>73</v>
      </c>
      <c r="H1460" s="1" t="s">
        <v>171</v>
      </c>
      <c r="I1460" s="2">
        <v>120.91</v>
      </c>
      <c r="J1460" s="2">
        <v>37.24</v>
      </c>
      <c r="K1460" s="2">
        <f t="shared" si="181"/>
        <v>2.1499999761581421</v>
      </c>
      <c r="L1460" s="2">
        <f t="shared" si="182"/>
        <v>35.090000152587891</v>
      </c>
      <c r="AB1460" s="9">
        <v>2.1499999761581421</v>
      </c>
      <c r="AC1460" s="5">
        <v>70.496999233961105</v>
      </c>
      <c r="AN1460" s="5" t="str">
        <f t="shared" si="178"/>
        <v/>
      </c>
      <c r="AP1460" s="5" t="str">
        <f t="shared" si="179"/>
        <v/>
      </c>
      <c r="AR1460" s="5" t="str">
        <f t="shared" si="180"/>
        <v/>
      </c>
      <c r="AT1460" s="2">
        <v>35.090000152587891</v>
      </c>
      <c r="AU1460" s="5">
        <f t="shared" si="183"/>
        <v>70.496999233961105</v>
      </c>
      <c r="AV1460" s="11">
        <f t="shared" si="184"/>
        <v>1.6957202328125885E-2</v>
      </c>
      <c r="AW1460" s="5">
        <f t="shared" si="185"/>
        <v>16.957202328125884</v>
      </c>
    </row>
    <row r="1461" spans="1:49" x14ac:dyDescent="0.3">
      <c r="A1461" s="1" t="s">
        <v>607</v>
      </c>
      <c r="B1461" s="1" t="s">
        <v>579</v>
      </c>
      <c r="C1461" s="1" t="s">
        <v>608</v>
      </c>
      <c r="D1461" s="1" t="s">
        <v>581</v>
      </c>
      <c r="E1461" s="1" t="s">
        <v>87</v>
      </c>
      <c r="F1461" s="1" t="s">
        <v>349</v>
      </c>
      <c r="G1461" s="1" t="s">
        <v>73</v>
      </c>
      <c r="H1461" s="1" t="s">
        <v>171</v>
      </c>
      <c r="I1461" s="2">
        <v>120.91</v>
      </c>
      <c r="J1461" s="2">
        <v>0.66</v>
      </c>
      <c r="K1461" s="2">
        <f t="shared" si="181"/>
        <v>0</v>
      </c>
      <c r="L1461" s="2">
        <f t="shared" si="182"/>
        <v>0.6600000262260437</v>
      </c>
      <c r="AN1461" s="5" t="str">
        <f t="shared" si="178"/>
        <v/>
      </c>
      <c r="AP1461" s="5" t="str">
        <f t="shared" si="179"/>
        <v/>
      </c>
      <c r="AR1461" s="5" t="str">
        <f t="shared" si="180"/>
        <v/>
      </c>
      <c r="AT1461" s="2">
        <v>0.6600000262260437</v>
      </c>
      <c r="AU1461" s="5">
        <f t="shared" si="183"/>
        <v>0</v>
      </c>
      <c r="AV1461" s="11">
        <f t="shared" si="184"/>
        <v>0</v>
      </c>
      <c r="AW1461" s="5">
        <f t="shared" si="185"/>
        <v>0</v>
      </c>
    </row>
    <row r="1462" spans="1:49" x14ac:dyDescent="0.3">
      <c r="A1462" s="1" t="s">
        <v>607</v>
      </c>
      <c r="B1462" s="1" t="s">
        <v>579</v>
      </c>
      <c r="C1462" s="1" t="s">
        <v>608</v>
      </c>
      <c r="D1462" s="1" t="s">
        <v>581</v>
      </c>
      <c r="E1462" s="1" t="s">
        <v>90</v>
      </c>
      <c r="F1462" s="1" t="s">
        <v>349</v>
      </c>
      <c r="G1462" s="1" t="s">
        <v>73</v>
      </c>
      <c r="H1462" s="1" t="s">
        <v>171</v>
      </c>
      <c r="I1462" s="2">
        <v>120.91</v>
      </c>
      <c r="J1462" s="2">
        <v>0.1</v>
      </c>
      <c r="K1462" s="2">
        <f t="shared" si="181"/>
        <v>0</v>
      </c>
      <c r="L1462" s="2">
        <f t="shared" si="182"/>
        <v>0.10000000149011611</v>
      </c>
      <c r="AN1462" s="5" t="str">
        <f t="shared" si="178"/>
        <v/>
      </c>
      <c r="AP1462" s="5" t="str">
        <f t="shared" si="179"/>
        <v/>
      </c>
      <c r="AR1462" s="5" t="str">
        <f t="shared" si="180"/>
        <v/>
      </c>
      <c r="AT1462" s="2">
        <v>0.10000000149011611</v>
      </c>
      <c r="AU1462" s="5">
        <f t="shared" si="183"/>
        <v>0</v>
      </c>
      <c r="AV1462" s="11">
        <f t="shared" si="184"/>
        <v>0</v>
      </c>
      <c r="AW1462" s="5">
        <f t="shared" si="185"/>
        <v>0</v>
      </c>
    </row>
    <row r="1463" spans="1:49" x14ac:dyDescent="0.3">
      <c r="A1463" s="1" t="s">
        <v>607</v>
      </c>
      <c r="B1463" s="1" t="s">
        <v>579</v>
      </c>
      <c r="C1463" s="1" t="s">
        <v>608</v>
      </c>
      <c r="D1463" s="1" t="s">
        <v>581</v>
      </c>
      <c r="E1463" s="1" t="s">
        <v>62</v>
      </c>
      <c r="F1463" s="1" t="s">
        <v>349</v>
      </c>
      <c r="G1463" s="1" t="s">
        <v>73</v>
      </c>
      <c r="H1463" s="1" t="s">
        <v>171</v>
      </c>
      <c r="I1463" s="2">
        <v>120.91</v>
      </c>
      <c r="J1463" s="2">
        <v>35.82</v>
      </c>
      <c r="K1463" s="2">
        <f t="shared" si="181"/>
        <v>0</v>
      </c>
      <c r="L1463" s="2">
        <f t="shared" si="182"/>
        <v>35.819999694824219</v>
      </c>
      <c r="AN1463" s="5" t="str">
        <f t="shared" si="178"/>
        <v/>
      </c>
      <c r="AP1463" s="5" t="str">
        <f t="shared" si="179"/>
        <v/>
      </c>
      <c r="AR1463" s="5" t="str">
        <f t="shared" si="180"/>
        <v/>
      </c>
      <c r="AT1463" s="2">
        <v>35.819999694824219</v>
      </c>
      <c r="AU1463" s="5">
        <f t="shared" si="183"/>
        <v>0</v>
      </c>
      <c r="AV1463" s="11">
        <f t="shared" si="184"/>
        <v>0</v>
      </c>
      <c r="AW1463" s="5">
        <f t="shared" si="185"/>
        <v>0</v>
      </c>
    </row>
    <row r="1464" spans="1:49" x14ac:dyDescent="0.3">
      <c r="A1464" s="1" t="s">
        <v>607</v>
      </c>
      <c r="B1464" s="1" t="s">
        <v>579</v>
      </c>
      <c r="C1464" s="1" t="s">
        <v>608</v>
      </c>
      <c r="D1464" s="1" t="s">
        <v>581</v>
      </c>
      <c r="E1464" s="1" t="s">
        <v>68</v>
      </c>
      <c r="F1464" s="1" t="s">
        <v>349</v>
      </c>
      <c r="G1464" s="1" t="s">
        <v>73</v>
      </c>
      <c r="H1464" s="1" t="s">
        <v>171</v>
      </c>
      <c r="I1464" s="2">
        <v>120.91</v>
      </c>
      <c r="J1464" s="2">
        <v>3.5</v>
      </c>
      <c r="K1464" s="2">
        <f t="shared" si="181"/>
        <v>0</v>
      </c>
      <c r="L1464" s="2">
        <f t="shared" si="182"/>
        <v>3.5</v>
      </c>
      <c r="AN1464" s="5" t="str">
        <f t="shared" si="178"/>
        <v/>
      </c>
      <c r="AP1464" s="5" t="str">
        <f t="shared" si="179"/>
        <v/>
      </c>
      <c r="AR1464" s="5" t="str">
        <f t="shared" si="180"/>
        <v/>
      </c>
      <c r="AT1464" s="2">
        <v>3.5</v>
      </c>
      <c r="AU1464" s="5">
        <f t="shared" si="183"/>
        <v>0</v>
      </c>
      <c r="AV1464" s="11">
        <f t="shared" si="184"/>
        <v>0</v>
      </c>
      <c r="AW1464" s="5">
        <f t="shared" si="185"/>
        <v>0</v>
      </c>
    </row>
    <row r="1465" spans="1:49" x14ac:dyDescent="0.3">
      <c r="A1465" s="1" t="s">
        <v>607</v>
      </c>
      <c r="B1465" s="1" t="s">
        <v>579</v>
      </c>
      <c r="C1465" s="1" t="s">
        <v>608</v>
      </c>
      <c r="D1465" s="1" t="s">
        <v>581</v>
      </c>
      <c r="E1465" s="1" t="s">
        <v>79</v>
      </c>
      <c r="F1465" s="1" t="s">
        <v>349</v>
      </c>
      <c r="G1465" s="1" t="s">
        <v>73</v>
      </c>
      <c r="H1465" s="1" t="s">
        <v>171</v>
      </c>
      <c r="I1465" s="2">
        <v>120.91</v>
      </c>
      <c r="J1465" s="2">
        <v>0.09</v>
      </c>
      <c r="K1465" s="2">
        <f t="shared" si="181"/>
        <v>0</v>
      </c>
      <c r="L1465" s="2">
        <f t="shared" si="182"/>
        <v>9.0000003576278687E-2</v>
      </c>
      <c r="AN1465" s="5" t="str">
        <f t="shared" si="178"/>
        <v/>
      </c>
      <c r="AP1465" s="5" t="str">
        <f t="shared" si="179"/>
        <v/>
      </c>
      <c r="AR1465" s="5" t="str">
        <f t="shared" si="180"/>
        <v/>
      </c>
      <c r="AT1465" s="2">
        <v>9.0000003576278687E-2</v>
      </c>
      <c r="AU1465" s="5">
        <f t="shared" si="183"/>
        <v>0</v>
      </c>
      <c r="AV1465" s="11">
        <f t="shared" si="184"/>
        <v>0</v>
      </c>
      <c r="AW1465" s="5">
        <f t="shared" si="185"/>
        <v>0</v>
      </c>
    </row>
    <row r="1466" spans="1:49" x14ac:dyDescent="0.3">
      <c r="A1466" s="1" t="s">
        <v>609</v>
      </c>
      <c r="B1466" s="1" t="s">
        <v>610</v>
      </c>
      <c r="C1466" s="1" t="s">
        <v>611</v>
      </c>
      <c r="D1466" s="1" t="s">
        <v>61</v>
      </c>
      <c r="E1466" s="1" t="s">
        <v>87</v>
      </c>
      <c r="F1466" s="1" t="s">
        <v>349</v>
      </c>
      <c r="G1466" s="1" t="s">
        <v>73</v>
      </c>
      <c r="H1466" s="1" t="s">
        <v>171</v>
      </c>
      <c r="I1466" s="2">
        <v>41.54</v>
      </c>
      <c r="J1466" s="2">
        <v>0.03</v>
      </c>
      <c r="K1466" s="2">
        <f t="shared" si="181"/>
        <v>0</v>
      </c>
      <c r="L1466" s="2">
        <f t="shared" si="182"/>
        <v>2.999999932944775E-2</v>
      </c>
      <c r="AN1466" s="5" t="str">
        <f t="shared" si="178"/>
        <v/>
      </c>
      <c r="AP1466" s="5" t="str">
        <f t="shared" si="179"/>
        <v/>
      </c>
      <c r="AR1466" s="5" t="str">
        <f t="shared" si="180"/>
        <v/>
      </c>
      <c r="AT1466" s="2">
        <v>2.999999932944775E-2</v>
      </c>
      <c r="AU1466" s="5">
        <f t="shared" si="183"/>
        <v>0</v>
      </c>
      <c r="AV1466" s="11">
        <f t="shared" si="184"/>
        <v>0</v>
      </c>
      <c r="AW1466" s="5">
        <f t="shared" si="185"/>
        <v>0</v>
      </c>
    </row>
    <row r="1467" spans="1:49" x14ac:dyDescent="0.3">
      <c r="A1467" s="1" t="s">
        <v>609</v>
      </c>
      <c r="B1467" s="1" t="s">
        <v>610</v>
      </c>
      <c r="C1467" s="1" t="s">
        <v>611</v>
      </c>
      <c r="D1467" s="1" t="s">
        <v>61</v>
      </c>
      <c r="E1467" s="1" t="s">
        <v>86</v>
      </c>
      <c r="F1467" s="1" t="s">
        <v>349</v>
      </c>
      <c r="G1467" s="1" t="s">
        <v>73</v>
      </c>
      <c r="H1467" s="1" t="s">
        <v>171</v>
      </c>
      <c r="I1467" s="2">
        <v>41.54</v>
      </c>
      <c r="J1467" s="2">
        <v>0.17</v>
      </c>
      <c r="K1467" s="2">
        <f t="shared" si="181"/>
        <v>9.0000003576278687E-2</v>
      </c>
      <c r="L1467" s="2">
        <f t="shared" si="182"/>
        <v>7.9999998211860657E-2</v>
      </c>
      <c r="AB1467" s="9">
        <v>9.0000003576278687E-2</v>
      </c>
      <c r="AC1467" s="5">
        <v>2.8350001126527791</v>
      </c>
      <c r="AN1467" s="5" t="str">
        <f t="shared" si="178"/>
        <v/>
      </c>
      <c r="AP1467" s="5" t="str">
        <f t="shared" si="179"/>
        <v/>
      </c>
      <c r="AR1467" s="5" t="str">
        <f t="shared" si="180"/>
        <v/>
      </c>
      <c r="AT1467" s="2">
        <v>7.9999998211860657E-2</v>
      </c>
      <c r="AU1467" s="5">
        <f t="shared" si="183"/>
        <v>2.8350001126527791</v>
      </c>
      <c r="AV1467" s="11">
        <f t="shared" si="184"/>
        <v>6.8192506110747932E-4</v>
      </c>
      <c r="AW1467" s="5">
        <f t="shared" si="185"/>
        <v>0.68192506110747941</v>
      </c>
    </row>
    <row r="1468" spans="1:49" x14ac:dyDescent="0.3">
      <c r="A1468" s="1" t="s">
        <v>609</v>
      </c>
      <c r="B1468" s="1" t="s">
        <v>610</v>
      </c>
      <c r="C1468" s="1" t="s">
        <v>611</v>
      </c>
      <c r="D1468" s="1" t="s">
        <v>61</v>
      </c>
      <c r="E1468" s="1" t="s">
        <v>62</v>
      </c>
      <c r="F1468" s="1" t="s">
        <v>349</v>
      </c>
      <c r="G1468" s="1" t="s">
        <v>73</v>
      </c>
      <c r="H1468" s="1" t="s">
        <v>171</v>
      </c>
      <c r="I1468" s="2">
        <v>41.54</v>
      </c>
      <c r="J1468" s="2">
        <v>1.91</v>
      </c>
      <c r="K1468" s="2">
        <f t="shared" si="181"/>
        <v>0</v>
      </c>
      <c r="L1468" s="2">
        <f t="shared" si="182"/>
        <v>1.9099999666213989</v>
      </c>
      <c r="AN1468" s="5" t="str">
        <f t="shared" si="178"/>
        <v/>
      </c>
      <c r="AP1468" s="5" t="str">
        <f t="shared" si="179"/>
        <v/>
      </c>
      <c r="AR1468" s="5" t="str">
        <f t="shared" si="180"/>
        <v/>
      </c>
      <c r="AT1468" s="2">
        <v>1.9099999666213989</v>
      </c>
      <c r="AU1468" s="5">
        <f t="shared" si="183"/>
        <v>0</v>
      </c>
      <c r="AV1468" s="11">
        <f t="shared" si="184"/>
        <v>0</v>
      </c>
      <c r="AW1468" s="5">
        <f t="shared" si="185"/>
        <v>0</v>
      </c>
    </row>
    <row r="1469" spans="1:49" x14ac:dyDescent="0.3">
      <c r="A1469" s="1" t="s">
        <v>609</v>
      </c>
      <c r="B1469" s="1" t="s">
        <v>610</v>
      </c>
      <c r="C1469" s="1" t="s">
        <v>611</v>
      </c>
      <c r="D1469" s="1" t="s">
        <v>61</v>
      </c>
      <c r="E1469" s="1" t="s">
        <v>79</v>
      </c>
      <c r="F1469" s="1" t="s">
        <v>349</v>
      </c>
      <c r="G1469" s="1" t="s">
        <v>73</v>
      </c>
      <c r="H1469" s="1" t="s">
        <v>171</v>
      </c>
      <c r="I1469" s="2">
        <v>41.54</v>
      </c>
      <c r="J1469" s="2">
        <v>37.85</v>
      </c>
      <c r="K1469" s="2">
        <f t="shared" si="181"/>
        <v>3.3600000441074371</v>
      </c>
      <c r="L1469" s="2">
        <f t="shared" si="182"/>
        <v>34.490001678466797</v>
      </c>
      <c r="AB1469" s="9">
        <v>3.3600000441074371</v>
      </c>
      <c r="AC1469" s="5">
        <v>106.3125014081597</v>
      </c>
      <c r="AN1469" s="5" t="str">
        <f t="shared" si="178"/>
        <v/>
      </c>
      <c r="AP1469" s="5" t="str">
        <f t="shared" si="179"/>
        <v/>
      </c>
      <c r="AR1469" s="5" t="str">
        <f t="shared" si="180"/>
        <v/>
      </c>
      <c r="AT1469" s="2">
        <v>34.490001678466797</v>
      </c>
      <c r="AU1469" s="5">
        <f t="shared" si="183"/>
        <v>106.3125014081597</v>
      </c>
      <c r="AV1469" s="11">
        <f t="shared" si="184"/>
        <v>2.5572189114098809E-2</v>
      </c>
      <c r="AW1469" s="5">
        <f t="shared" si="185"/>
        <v>25.572189114098808</v>
      </c>
    </row>
    <row r="1470" spans="1:49" x14ac:dyDescent="0.3">
      <c r="A1470" s="1" t="s">
        <v>612</v>
      </c>
      <c r="B1470" s="1" t="s">
        <v>579</v>
      </c>
      <c r="C1470" s="1" t="s">
        <v>608</v>
      </c>
      <c r="D1470" s="1" t="s">
        <v>581</v>
      </c>
      <c r="E1470" s="1" t="s">
        <v>82</v>
      </c>
      <c r="F1470" s="1" t="s">
        <v>349</v>
      </c>
      <c r="G1470" s="1" t="s">
        <v>73</v>
      </c>
      <c r="H1470" s="1" t="s">
        <v>171</v>
      </c>
      <c r="I1470" s="2">
        <v>80</v>
      </c>
      <c r="J1470" s="2">
        <v>34.369999999999997</v>
      </c>
      <c r="K1470" s="2">
        <f t="shared" si="181"/>
        <v>0</v>
      </c>
      <c r="L1470" s="2">
        <f t="shared" si="182"/>
        <v>34.369998931884773</v>
      </c>
      <c r="AN1470" s="5" t="str">
        <f t="shared" si="178"/>
        <v/>
      </c>
      <c r="AP1470" s="5" t="str">
        <f t="shared" si="179"/>
        <v/>
      </c>
      <c r="AR1470" s="5" t="str">
        <f t="shared" si="180"/>
        <v/>
      </c>
      <c r="AT1470" s="2">
        <v>34.369998931884773</v>
      </c>
      <c r="AU1470" s="5">
        <f t="shared" si="183"/>
        <v>0</v>
      </c>
      <c r="AV1470" s="11">
        <f t="shared" si="184"/>
        <v>0</v>
      </c>
      <c r="AW1470" s="5">
        <f t="shared" si="185"/>
        <v>0</v>
      </c>
    </row>
    <row r="1471" spans="1:49" x14ac:dyDescent="0.3">
      <c r="A1471" s="1" t="s">
        <v>612</v>
      </c>
      <c r="B1471" s="1" t="s">
        <v>579</v>
      </c>
      <c r="C1471" s="1" t="s">
        <v>608</v>
      </c>
      <c r="D1471" s="1" t="s">
        <v>581</v>
      </c>
      <c r="E1471" s="1" t="s">
        <v>71</v>
      </c>
      <c r="F1471" s="1" t="s">
        <v>349</v>
      </c>
      <c r="G1471" s="1" t="s">
        <v>73</v>
      </c>
      <c r="H1471" s="1" t="s">
        <v>171</v>
      </c>
      <c r="I1471" s="2">
        <v>80</v>
      </c>
      <c r="J1471" s="2">
        <v>5.12</v>
      </c>
      <c r="K1471" s="2">
        <f t="shared" si="181"/>
        <v>0</v>
      </c>
      <c r="L1471" s="2">
        <f t="shared" si="182"/>
        <v>5.119999885559082</v>
      </c>
      <c r="AN1471" s="5" t="str">
        <f t="shared" si="178"/>
        <v/>
      </c>
      <c r="AP1471" s="5" t="str">
        <f t="shared" si="179"/>
        <v/>
      </c>
      <c r="AR1471" s="5" t="str">
        <f t="shared" si="180"/>
        <v/>
      </c>
      <c r="AT1471" s="2">
        <v>5.119999885559082</v>
      </c>
      <c r="AU1471" s="5">
        <f t="shared" si="183"/>
        <v>0</v>
      </c>
      <c r="AV1471" s="11">
        <f t="shared" si="184"/>
        <v>0</v>
      </c>
      <c r="AW1471" s="5">
        <f t="shared" si="185"/>
        <v>0</v>
      </c>
    </row>
    <row r="1472" spans="1:49" x14ac:dyDescent="0.3">
      <c r="A1472" s="1" t="s">
        <v>612</v>
      </c>
      <c r="B1472" s="1" t="s">
        <v>579</v>
      </c>
      <c r="C1472" s="1" t="s">
        <v>608</v>
      </c>
      <c r="D1472" s="1" t="s">
        <v>581</v>
      </c>
      <c r="E1472" s="1" t="s">
        <v>87</v>
      </c>
      <c r="F1472" s="1" t="s">
        <v>349</v>
      </c>
      <c r="G1472" s="1" t="s">
        <v>73</v>
      </c>
      <c r="H1472" s="1" t="s">
        <v>171</v>
      </c>
      <c r="I1472" s="2">
        <v>80</v>
      </c>
      <c r="J1472" s="2">
        <v>34.270000000000003</v>
      </c>
      <c r="K1472" s="2">
        <f t="shared" si="181"/>
        <v>0</v>
      </c>
      <c r="L1472" s="2">
        <f t="shared" si="182"/>
        <v>34.270000457763672</v>
      </c>
      <c r="AN1472" s="5" t="str">
        <f t="shared" si="178"/>
        <v/>
      </c>
      <c r="AP1472" s="5" t="str">
        <f t="shared" si="179"/>
        <v/>
      </c>
      <c r="AR1472" s="5" t="str">
        <f t="shared" si="180"/>
        <v/>
      </c>
      <c r="AT1472" s="2">
        <v>34.270000457763672</v>
      </c>
      <c r="AU1472" s="5">
        <f t="shared" si="183"/>
        <v>0</v>
      </c>
      <c r="AV1472" s="11">
        <f t="shared" si="184"/>
        <v>0</v>
      </c>
      <c r="AW1472" s="5">
        <f t="shared" si="185"/>
        <v>0</v>
      </c>
    </row>
    <row r="1473" spans="1:49" x14ac:dyDescent="0.3">
      <c r="A1473" s="1" t="s">
        <v>612</v>
      </c>
      <c r="B1473" s="1" t="s">
        <v>579</v>
      </c>
      <c r="C1473" s="1" t="s">
        <v>608</v>
      </c>
      <c r="D1473" s="1" t="s">
        <v>581</v>
      </c>
      <c r="E1473" s="1" t="s">
        <v>90</v>
      </c>
      <c r="F1473" s="1" t="s">
        <v>349</v>
      </c>
      <c r="G1473" s="1" t="s">
        <v>73</v>
      </c>
      <c r="H1473" s="1" t="s">
        <v>171</v>
      </c>
      <c r="I1473" s="2">
        <v>80</v>
      </c>
      <c r="J1473" s="2">
        <v>4.21</v>
      </c>
      <c r="K1473" s="2">
        <f t="shared" si="181"/>
        <v>0</v>
      </c>
      <c r="L1473" s="2">
        <f t="shared" si="182"/>
        <v>4.2100000381469727</v>
      </c>
      <c r="AN1473" s="5" t="str">
        <f t="shared" ref="AN1473:AN1536" si="186">IF(AM1473&gt;0,AM1473*$AN$1,"")</f>
        <v/>
      </c>
      <c r="AP1473" s="5" t="str">
        <f t="shared" ref="AP1473:AP1536" si="187">IF(AO1473&gt;0,AO1473*$AP$1,"")</f>
        <v/>
      </c>
      <c r="AR1473" s="5" t="str">
        <f t="shared" ref="AR1473:AR1536" si="188">IF(AQ1473&gt;0,AQ1473*$AR$1,"")</f>
        <v/>
      </c>
      <c r="AT1473" s="2">
        <v>4.2100000381469727</v>
      </c>
      <c r="AU1473" s="5">
        <f t="shared" si="183"/>
        <v>0</v>
      </c>
      <c r="AV1473" s="11">
        <f t="shared" si="184"/>
        <v>0</v>
      </c>
      <c r="AW1473" s="5">
        <f t="shared" si="185"/>
        <v>0</v>
      </c>
    </row>
    <row r="1474" spans="1:49" x14ac:dyDescent="0.3">
      <c r="A1474" s="1" t="s">
        <v>612</v>
      </c>
      <c r="B1474" s="1" t="s">
        <v>579</v>
      </c>
      <c r="C1474" s="1" t="s">
        <v>608</v>
      </c>
      <c r="D1474" s="1" t="s">
        <v>581</v>
      </c>
      <c r="E1474" s="1" t="s">
        <v>66</v>
      </c>
      <c r="F1474" s="1" t="s">
        <v>165</v>
      </c>
      <c r="G1474" s="1" t="s">
        <v>64</v>
      </c>
      <c r="H1474" s="1" t="s">
        <v>171</v>
      </c>
      <c r="I1474" s="2">
        <v>80</v>
      </c>
      <c r="J1474" s="2">
        <v>1.21</v>
      </c>
      <c r="K1474" s="2">
        <f t="shared" si="181"/>
        <v>0</v>
      </c>
      <c r="L1474" s="2">
        <f t="shared" si="182"/>
        <v>1.2100000381469731</v>
      </c>
      <c r="AN1474" s="5" t="str">
        <f t="shared" si="186"/>
        <v/>
      </c>
      <c r="AP1474" s="5" t="str">
        <f t="shared" si="187"/>
        <v/>
      </c>
      <c r="AR1474" s="5" t="str">
        <f t="shared" si="188"/>
        <v/>
      </c>
      <c r="AT1474" s="2">
        <v>1.2100000381469731</v>
      </c>
      <c r="AU1474" s="5">
        <f t="shared" si="183"/>
        <v>0</v>
      </c>
      <c r="AV1474" s="11">
        <f t="shared" si="184"/>
        <v>0</v>
      </c>
      <c r="AW1474" s="5">
        <f t="shared" si="185"/>
        <v>0</v>
      </c>
    </row>
    <row r="1475" spans="1:49" x14ac:dyDescent="0.3">
      <c r="A1475" s="1" t="s">
        <v>612</v>
      </c>
      <c r="B1475" s="1" t="s">
        <v>579</v>
      </c>
      <c r="C1475" s="1" t="s">
        <v>608</v>
      </c>
      <c r="D1475" s="1" t="s">
        <v>581</v>
      </c>
      <c r="E1475" s="1" t="s">
        <v>67</v>
      </c>
      <c r="F1475" s="1" t="s">
        <v>165</v>
      </c>
      <c r="G1475" s="1" t="s">
        <v>64</v>
      </c>
      <c r="H1475" s="1" t="s">
        <v>171</v>
      </c>
      <c r="I1475" s="2">
        <v>80</v>
      </c>
      <c r="J1475" s="2">
        <v>0.27</v>
      </c>
      <c r="K1475" s="2">
        <f t="shared" ref="K1475:K1538" si="189">SUM(N1475,P1475,R1475,T1475,X1475,Z1475,AB1475,AD1475,AG1475,AI1475,AK1475,V1475,AX1475,AZ1475,BB1475,BD1475)</f>
        <v>0</v>
      </c>
      <c r="L1475" s="2">
        <f t="shared" ref="L1475:L1538" si="190">SUM(M1475,AF1475,AM1475,AO1475,AQ1475,AS1475,AT1475)</f>
        <v>0.27000001072883612</v>
      </c>
      <c r="AN1475" s="5" t="str">
        <f t="shared" si="186"/>
        <v/>
      </c>
      <c r="AP1475" s="5" t="str">
        <f t="shared" si="187"/>
        <v/>
      </c>
      <c r="AR1475" s="5" t="str">
        <f t="shared" si="188"/>
        <v/>
      </c>
      <c r="AT1475" s="2">
        <v>0.27000001072883612</v>
      </c>
      <c r="AU1475" s="5">
        <f t="shared" si="183"/>
        <v>0</v>
      </c>
      <c r="AV1475" s="11">
        <f t="shared" si="184"/>
        <v>0</v>
      </c>
      <c r="AW1475" s="5">
        <f t="shared" si="185"/>
        <v>0</v>
      </c>
    </row>
    <row r="1476" spans="1:49" x14ac:dyDescent="0.3">
      <c r="A1476" s="1" t="s">
        <v>613</v>
      </c>
      <c r="B1476" s="1" t="s">
        <v>610</v>
      </c>
      <c r="C1476" s="1" t="s">
        <v>611</v>
      </c>
      <c r="D1476" s="1" t="s">
        <v>61</v>
      </c>
      <c r="E1476" s="1" t="s">
        <v>82</v>
      </c>
      <c r="F1476" s="1" t="s">
        <v>349</v>
      </c>
      <c r="G1476" s="1" t="s">
        <v>73</v>
      </c>
      <c r="H1476" s="1" t="s">
        <v>171</v>
      </c>
      <c r="I1476" s="2">
        <v>42.17</v>
      </c>
      <c r="J1476" s="2">
        <v>0.06</v>
      </c>
      <c r="K1476" s="2">
        <f t="shared" si="189"/>
        <v>0</v>
      </c>
      <c r="L1476" s="2">
        <f t="shared" si="190"/>
        <v>5.9999998658895493E-2</v>
      </c>
      <c r="AN1476" s="5" t="str">
        <f t="shared" si="186"/>
        <v/>
      </c>
      <c r="AP1476" s="5" t="str">
        <f t="shared" si="187"/>
        <v/>
      </c>
      <c r="AR1476" s="5" t="str">
        <f t="shared" si="188"/>
        <v/>
      </c>
      <c r="AT1476" s="2">
        <v>5.9999998658895493E-2</v>
      </c>
      <c r="AU1476" s="5">
        <f t="shared" ref="AU1476:AU1539" si="191">SUM(O1476,Q1476,S1476,U1476,Y1476,AA1476,AC1476,AE1476,AH1476,AJ1476,AL1476,W1476,AY1476,BA1476,BC1476,BE1476)</f>
        <v>0</v>
      </c>
      <c r="AV1476" s="11">
        <f t="shared" ref="AV1476:AV1539" si="192">(AU1476/$AU$1800)*100</f>
        <v>0</v>
      </c>
      <c r="AW1476" s="5">
        <f t="shared" ref="AW1476:AW1539" si="193">(AV1476/100)*$AW$1</f>
        <v>0</v>
      </c>
    </row>
    <row r="1477" spans="1:49" x14ac:dyDescent="0.3">
      <c r="A1477" s="1" t="s">
        <v>613</v>
      </c>
      <c r="B1477" s="1" t="s">
        <v>610</v>
      </c>
      <c r="C1477" s="1" t="s">
        <v>611</v>
      </c>
      <c r="D1477" s="1" t="s">
        <v>61</v>
      </c>
      <c r="E1477" s="1" t="s">
        <v>81</v>
      </c>
      <c r="F1477" s="1" t="s">
        <v>349</v>
      </c>
      <c r="G1477" s="1" t="s">
        <v>73</v>
      </c>
      <c r="H1477" s="1" t="s">
        <v>171</v>
      </c>
      <c r="I1477" s="2">
        <v>42.17</v>
      </c>
      <c r="J1477" s="2">
        <v>0.33</v>
      </c>
      <c r="K1477" s="2">
        <f t="shared" si="189"/>
        <v>0</v>
      </c>
      <c r="L1477" s="2">
        <f t="shared" si="190"/>
        <v>0.33000001311302191</v>
      </c>
      <c r="AN1477" s="5" t="str">
        <f t="shared" si="186"/>
        <v/>
      </c>
      <c r="AP1477" s="5" t="str">
        <f t="shared" si="187"/>
        <v/>
      </c>
      <c r="AR1477" s="5" t="str">
        <f t="shared" si="188"/>
        <v/>
      </c>
      <c r="AT1477" s="2">
        <v>0.33000001311302191</v>
      </c>
      <c r="AU1477" s="5">
        <f t="shared" si="191"/>
        <v>0</v>
      </c>
      <c r="AV1477" s="11">
        <f t="shared" si="192"/>
        <v>0</v>
      </c>
      <c r="AW1477" s="5">
        <f t="shared" si="193"/>
        <v>0</v>
      </c>
    </row>
    <row r="1478" spans="1:49" x14ac:dyDescent="0.3">
      <c r="A1478" s="1" t="s">
        <v>613</v>
      </c>
      <c r="B1478" s="1" t="s">
        <v>610</v>
      </c>
      <c r="C1478" s="1" t="s">
        <v>611</v>
      </c>
      <c r="D1478" s="1" t="s">
        <v>61</v>
      </c>
      <c r="E1478" s="1" t="s">
        <v>87</v>
      </c>
      <c r="F1478" s="1" t="s">
        <v>349</v>
      </c>
      <c r="G1478" s="1" t="s">
        <v>73</v>
      </c>
      <c r="H1478" s="1" t="s">
        <v>171</v>
      </c>
      <c r="I1478" s="2">
        <v>42.17</v>
      </c>
      <c r="J1478" s="2">
        <v>2.57</v>
      </c>
      <c r="K1478" s="2">
        <f t="shared" si="189"/>
        <v>0</v>
      </c>
      <c r="L1478" s="2">
        <f t="shared" si="190"/>
        <v>2.5699999332427979</v>
      </c>
      <c r="AN1478" s="5" t="str">
        <f t="shared" si="186"/>
        <v/>
      </c>
      <c r="AP1478" s="5" t="str">
        <f t="shared" si="187"/>
        <v/>
      </c>
      <c r="AR1478" s="5" t="str">
        <f t="shared" si="188"/>
        <v/>
      </c>
      <c r="AT1478" s="2">
        <v>2.5699999332427979</v>
      </c>
      <c r="AU1478" s="5">
        <f t="shared" si="191"/>
        <v>0</v>
      </c>
      <c r="AV1478" s="11">
        <f t="shared" si="192"/>
        <v>0</v>
      </c>
      <c r="AW1478" s="5">
        <f t="shared" si="193"/>
        <v>0</v>
      </c>
    </row>
    <row r="1479" spans="1:49" x14ac:dyDescent="0.3">
      <c r="A1479" s="1" t="s">
        <v>613</v>
      </c>
      <c r="B1479" s="1" t="s">
        <v>610</v>
      </c>
      <c r="C1479" s="1" t="s">
        <v>611</v>
      </c>
      <c r="D1479" s="1" t="s">
        <v>61</v>
      </c>
      <c r="E1479" s="1" t="s">
        <v>86</v>
      </c>
      <c r="F1479" s="1" t="s">
        <v>349</v>
      </c>
      <c r="G1479" s="1" t="s">
        <v>73</v>
      </c>
      <c r="H1479" s="1" t="s">
        <v>171</v>
      </c>
      <c r="I1479" s="2">
        <v>42.17</v>
      </c>
      <c r="J1479" s="2">
        <v>37.700000000000003</v>
      </c>
      <c r="K1479" s="2">
        <f t="shared" si="189"/>
        <v>2.0200000107288361</v>
      </c>
      <c r="L1479" s="2">
        <f t="shared" si="190"/>
        <v>35.669998168945313</v>
      </c>
      <c r="AB1479" s="9">
        <v>2.0200000107288361</v>
      </c>
      <c r="AC1479" s="5">
        <v>62.464500416815277</v>
      </c>
      <c r="AN1479" s="5" t="str">
        <f t="shared" si="186"/>
        <v/>
      </c>
      <c r="AP1479" s="5" t="str">
        <f t="shared" si="187"/>
        <v/>
      </c>
      <c r="AR1479" s="5" t="str">
        <f t="shared" si="188"/>
        <v/>
      </c>
      <c r="AT1479" s="2">
        <v>35.669998168945313</v>
      </c>
      <c r="AU1479" s="5">
        <f t="shared" si="191"/>
        <v>62.464500416815277</v>
      </c>
      <c r="AV1479" s="11">
        <f t="shared" si="192"/>
        <v>1.5025081682951578E-2</v>
      </c>
      <c r="AW1479" s="5">
        <f t="shared" si="193"/>
        <v>15.025081682951578</v>
      </c>
    </row>
    <row r="1480" spans="1:49" x14ac:dyDescent="0.3">
      <c r="A1480" s="1" t="s">
        <v>614</v>
      </c>
      <c r="B1480" s="1" t="s">
        <v>615</v>
      </c>
      <c r="C1480" s="1" t="s">
        <v>616</v>
      </c>
      <c r="D1480" s="1" t="s">
        <v>61</v>
      </c>
      <c r="E1480" s="1" t="s">
        <v>82</v>
      </c>
      <c r="F1480" s="1" t="s">
        <v>349</v>
      </c>
      <c r="G1480" s="1" t="s">
        <v>73</v>
      </c>
      <c r="H1480" s="1" t="s">
        <v>171</v>
      </c>
      <c r="I1480" s="2">
        <v>42.8</v>
      </c>
      <c r="J1480" s="2">
        <v>3.16</v>
      </c>
      <c r="K1480" s="2">
        <f t="shared" si="189"/>
        <v>0</v>
      </c>
      <c r="L1480" s="2">
        <f t="shared" si="190"/>
        <v>3.160000085830688</v>
      </c>
      <c r="AN1480" s="5" t="str">
        <f t="shared" si="186"/>
        <v/>
      </c>
      <c r="AP1480" s="5" t="str">
        <f t="shared" si="187"/>
        <v/>
      </c>
      <c r="AR1480" s="5" t="str">
        <f t="shared" si="188"/>
        <v/>
      </c>
      <c r="AT1480" s="2">
        <v>3.160000085830688</v>
      </c>
      <c r="AU1480" s="5">
        <f t="shared" si="191"/>
        <v>0</v>
      </c>
      <c r="AV1480" s="11">
        <f t="shared" si="192"/>
        <v>0</v>
      </c>
      <c r="AW1480" s="5">
        <f t="shared" si="193"/>
        <v>0</v>
      </c>
    </row>
    <row r="1481" spans="1:49" x14ac:dyDescent="0.3">
      <c r="A1481" s="1" t="s">
        <v>614</v>
      </c>
      <c r="B1481" s="1" t="s">
        <v>615</v>
      </c>
      <c r="C1481" s="1" t="s">
        <v>616</v>
      </c>
      <c r="D1481" s="1" t="s">
        <v>61</v>
      </c>
      <c r="E1481" s="1" t="s">
        <v>81</v>
      </c>
      <c r="F1481" s="1" t="s">
        <v>349</v>
      </c>
      <c r="G1481" s="1" t="s">
        <v>73</v>
      </c>
      <c r="H1481" s="1" t="s">
        <v>171</v>
      </c>
      <c r="I1481" s="2">
        <v>42.8</v>
      </c>
      <c r="J1481" s="2">
        <v>37.549999999999997</v>
      </c>
      <c r="K1481" s="2">
        <f t="shared" si="189"/>
        <v>0</v>
      </c>
      <c r="L1481" s="2">
        <f t="shared" si="190"/>
        <v>37.549999237060547</v>
      </c>
      <c r="AN1481" s="5" t="str">
        <f t="shared" si="186"/>
        <v/>
      </c>
      <c r="AP1481" s="5" t="str">
        <f t="shared" si="187"/>
        <v/>
      </c>
      <c r="AR1481" s="5" t="str">
        <f t="shared" si="188"/>
        <v/>
      </c>
      <c r="AT1481" s="2">
        <v>37.549999237060547</v>
      </c>
      <c r="AU1481" s="5">
        <f t="shared" si="191"/>
        <v>0</v>
      </c>
      <c r="AV1481" s="11">
        <f t="shared" si="192"/>
        <v>0</v>
      </c>
      <c r="AW1481" s="5">
        <f t="shared" si="193"/>
        <v>0</v>
      </c>
    </row>
    <row r="1482" spans="1:49" x14ac:dyDescent="0.3">
      <c r="A1482" s="1" t="s">
        <v>614</v>
      </c>
      <c r="B1482" s="1" t="s">
        <v>615</v>
      </c>
      <c r="C1482" s="1" t="s">
        <v>616</v>
      </c>
      <c r="D1482" s="1" t="s">
        <v>61</v>
      </c>
      <c r="E1482" s="1" t="s">
        <v>66</v>
      </c>
      <c r="F1482" s="1" t="s">
        <v>165</v>
      </c>
      <c r="G1482" s="1" t="s">
        <v>64</v>
      </c>
      <c r="H1482" s="1" t="s">
        <v>171</v>
      </c>
      <c r="I1482" s="2">
        <v>42.8</v>
      </c>
      <c r="J1482" s="2">
        <v>0.08</v>
      </c>
      <c r="K1482" s="2">
        <f t="shared" si="189"/>
        <v>0</v>
      </c>
      <c r="L1482" s="2">
        <f t="shared" si="190"/>
        <v>7.9999998211860657E-2</v>
      </c>
      <c r="AN1482" s="5" t="str">
        <f t="shared" si="186"/>
        <v/>
      </c>
      <c r="AP1482" s="5" t="str">
        <f t="shared" si="187"/>
        <v/>
      </c>
      <c r="AR1482" s="5" t="str">
        <f t="shared" si="188"/>
        <v/>
      </c>
      <c r="AT1482" s="2">
        <v>7.9999998211860657E-2</v>
      </c>
      <c r="AU1482" s="5">
        <f t="shared" si="191"/>
        <v>0</v>
      </c>
      <c r="AV1482" s="11">
        <f t="shared" si="192"/>
        <v>0</v>
      </c>
      <c r="AW1482" s="5">
        <f t="shared" si="193"/>
        <v>0</v>
      </c>
    </row>
    <row r="1483" spans="1:49" x14ac:dyDescent="0.3">
      <c r="A1483" s="1" t="s">
        <v>614</v>
      </c>
      <c r="B1483" s="1" t="s">
        <v>615</v>
      </c>
      <c r="C1483" s="1" t="s">
        <v>616</v>
      </c>
      <c r="D1483" s="1" t="s">
        <v>61</v>
      </c>
      <c r="E1483" s="1" t="s">
        <v>80</v>
      </c>
      <c r="F1483" s="1" t="s">
        <v>165</v>
      </c>
      <c r="G1483" s="1" t="s">
        <v>64</v>
      </c>
      <c r="H1483" s="1" t="s">
        <v>171</v>
      </c>
      <c r="I1483" s="2">
        <v>42.8</v>
      </c>
      <c r="J1483" s="2">
        <v>0.4</v>
      </c>
      <c r="K1483" s="2">
        <f t="shared" si="189"/>
        <v>0</v>
      </c>
      <c r="L1483" s="2">
        <f t="shared" si="190"/>
        <v>0.40000000596046448</v>
      </c>
      <c r="AN1483" s="5" t="str">
        <f t="shared" si="186"/>
        <v/>
      </c>
      <c r="AP1483" s="5" t="str">
        <f t="shared" si="187"/>
        <v/>
      </c>
      <c r="AR1483" s="5" t="str">
        <f t="shared" si="188"/>
        <v/>
      </c>
      <c r="AT1483" s="2">
        <v>0.40000000596046448</v>
      </c>
      <c r="AU1483" s="5">
        <f t="shared" si="191"/>
        <v>0</v>
      </c>
      <c r="AV1483" s="11">
        <f t="shared" si="192"/>
        <v>0</v>
      </c>
      <c r="AW1483" s="5">
        <f t="shared" si="193"/>
        <v>0</v>
      </c>
    </row>
    <row r="1484" spans="1:49" x14ac:dyDescent="0.3">
      <c r="A1484" s="1" t="s">
        <v>617</v>
      </c>
      <c r="B1484" s="1" t="s">
        <v>579</v>
      </c>
      <c r="C1484" s="1" t="s">
        <v>608</v>
      </c>
      <c r="D1484" s="1" t="s">
        <v>581</v>
      </c>
      <c r="E1484" s="1" t="s">
        <v>74</v>
      </c>
      <c r="F1484" s="1" t="s">
        <v>349</v>
      </c>
      <c r="G1484" s="1" t="s">
        <v>73</v>
      </c>
      <c r="H1484" s="1" t="s">
        <v>171</v>
      </c>
      <c r="I1484" s="2">
        <v>80</v>
      </c>
      <c r="J1484" s="2">
        <v>2.79</v>
      </c>
      <c r="K1484" s="2">
        <f t="shared" si="189"/>
        <v>0</v>
      </c>
      <c r="L1484" s="2">
        <f t="shared" si="190"/>
        <v>2.7899999618530269</v>
      </c>
      <c r="AN1484" s="5" t="str">
        <f t="shared" si="186"/>
        <v/>
      </c>
      <c r="AP1484" s="5" t="str">
        <f t="shared" si="187"/>
        <v/>
      </c>
      <c r="AR1484" s="5" t="str">
        <f t="shared" si="188"/>
        <v/>
      </c>
      <c r="AT1484" s="2">
        <v>2.7899999618530269</v>
      </c>
      <c r="AU1484" s="5">
        <f t="shared" si="191"/>
        <v>0</v>
      </c>
      <c r="AV1484" s="11">
        <f t="shared" si="192"/>
        <v>0</v>
      </c>
      <c r="AW1484" s="5">
        <f t="shared" si="193"/>
        <v>0</v>
      </c>
    </row>
    <row r="1485" spans="1:49" x14ac:dyDescent="0.3">
      <c r="A1485" s="1" t="s">
        <v>617</v>
      </c>
      <c r="B1485" s="1" t="s">
        <v>579</v>
      </c>
      <c r="C1485" s="1" t="s">
        <v>608</v>
      </c>
      <c r="D1485" s="1" t="s">
        <v>581</v>
      </c>
      <c r="E1485" s="1" t="s">
        <v>71</v>
      </c>
      <c r="F1485" s="1" t="s">
        <v>349</v>
      </c>
      <c r="G1485" s="1" t="s">
        <v>73</v>
      </c>
      <c r="H1485" s="1" t="s">
        <v>171</v>
      </c>
      <c r="I1485" s="2">
        <v>80</v>
      </c>
      <c r="J1485" s="2">
        <v>1.77</v>
      </c>
      <c r="K1485" s="2">
        <f t="shared" si="189"/>
        <v>0</v>
      </c>
      <c r="L1485" s="2">
        <f t="shared" si="190"/>
        <v>1.7699999809265139</v>
      </c>
      <c r="AN1485" s="5" t="str">
        <f t="shared" si="186"/>
        <v/>
      </c>
      <c r="AP1485" s="5" t="str">
        <f t="shared" si="187"/>
        <v/>
      </c>
      <c r="AR1485" s="5" t="str">
        <f t="shared" si="188"/>
        <v/>
      </c>
      <c r="AT1485" s="2">
        <v>1.7699999809265139</v>
      </c>
      <c r="AU1485" s="5">
        <f t="shared" si="191"/>
        <v>0</v>
      </c>
      <c r="AV1485" s="11">
        <f t="shared" si="192"/>
        <v>0</v>
      </c>
      <c r="AW1485" s="5">
        <f t="shared" si="193"/>
        <v>0</v>
      </c>
    </row>
    <row r="1486" spans="1:49" x14ac:dyDescent="0.3">
      <c r="A1486" s="1" t="s">
        <v>617</v>
      </c>
      <c r="B1486" s="1" t="s">
        <v>579</v>
      </c>
      <c r="C1486" s="1" t="s">
        <v>608</v>
      </c>
      <c r="D1486" s="1" t="s">
        <v>581</v>
      </c>
      <c r="E1486" s="1" t="s">
        <v>91</v>
      </c>
      <c r="F1486" s="1" t="s">
        <v>349</v>
      </c>
      <c r="G1486" s="1" t="s">
        <v>73</v>
      </c>
      <c r="H1486" s="1" t="s">
        <v>171</v>
      </c>
      <c r="I1486" s="2">
        <v>80</v>
      </c>
      <c r="J1486" s="2">
        <v>36.04</v>
      </c>
      <c r="K1486" s="2">
        <f t="shared" si="189"/>
        <v>0</v>
      </c>
      <c r="L1486" s="2">
        <f t="shared" si="190"/>
        <v>36.040000915527337</v>
      </c>
      <c r="AN1486" s="5" t="str">
        <f t="shared" si="186"/>
        <v/>
      </c>
      <c r="AP1486" s="5" t="str">
        <f t="shared" si="187"/>
        <v/>
      </c>
      <c r="AR1486" s="5" t="str">
        <f t="shared" si="188"/>
        <v/>
      </c>
      <c r="AT1486" s="2">
        <v>36.040000915527337</v>
      </c>
      <c r="AU1486" s="5">
        <f t="shared" si="191"/>
        <v>0</v>
      </c>
      <c r="AV1486" s="11">
        <f t="shared" si="192"/>
        <v>0</v>
      </c>
      <c r="AW1486" s="5">
        <f t="shared" si="193"/>
        <v>0</v>
      </c>
    </row>
    <row r="1487" spans="1:49" x14ac:dyDescent="0.3">
      <c r="A1487" s="1" t="s">
        <v>617</v>
      </c>
      <c r="B1487" s="1" t="s">
        <v>579</v>
      </c>
      <c r="C1487" s="1" t="s">
        <v>608</v>
      </c>
      <c r="D1487" s="1" t="s">
        <v>581</v>
      </c>
      <c r="E1487" s="1" t="s">
        <v>90</v>
      </c>
      <c r="F1487" s="1" t="s">
        <v>349</v>
      </c>
      <c r="G1487" s="1" t="s">
        <v>73</v>
      </c>
      <c r="H1487" s="1" t="s">
        <v>171</v>
      </c>
      <c r="I1487" s="2">
        <v>80</v>
      </c>
      <c r="J1487" s="2">
        <v>32.97</v>
      </c>
      <c r="K1487" s="2">
        <f t="shared" si="189"/>
        <v>0</v>
      </c>
      <c r="L1487" s="2">
        <f t="shared" si="190"/>
        <v>32.970001220703118</v>
      </c>
      <c r="AN1487" s="5" t="str">
        <f t="shared" si="186"/>
        <v/>
      </c>
      <c r="AP1487" s="5" t="str">
        <f t="shared" si="187"/>
        <v/>
      </c>
      <c r="AR1487" s="5" t="str">
        <f t="shared" si="188"/>
        <v/>
      </c>
      <c r="AT1487" s="2">
        <v>32.970001220703118</v>
      </c>
      <c r="AU1487" s="5">
        <f t="shared" si="191"/>
        <v>0</v>
      </c>
      <c r="AV1487" s="11">
        <f t="shared" si="192"/>
        <v>0</v>
      </c>
      <c r="AW1487" s="5">
        <f t="shared" si="193"/>
        <v>0</v>
      </c>
    </row>
    <row r="1488" spans="1:49" x14ac:dyDescent="0.3">
      <c r="A1488" s="1" t="s">
        <v>617</v>
      </c>
      <c r="B1488" s="1" t="s">
        <v>579</v>
      </c>
      <c r="C1488" s="1" t="s">
        <v>608</v>
      </c>
      <c r="D1488" s="1" t="s">
        <v>581</v>
      </c>
      <c r="E1488" s="1" t="s">
        <v>81</v>
      </c>
      <c r="F1488" s="1" t="s">
        <v>138</v>
      </c>
      <c r="G1488" s="1" t="s">
        <v>73</v>
      </c>
      <c r="H1488" s="1" t="s">
        <v>171</v>
      </c>
      <c r="I1488" s="2">
        <v>80</v>
      </c>
      <c r="J1488" s="2">
        <v>0.44</v>
      </c>
      <c r="K1488" s="2">
        <f t="shared" si="189"/>
        <v>0</v>
      </c>
      <c r="L1488" s="2">
        <f t="shared" si="190"/>
        <v>0.43999999761581421</v>
      </c>
      <c r="AN1488" s="5" t="str">
        <f t="shared" si="186"/>
        <v/>
      </c>
      <c r="AP1488" s="5" t="str">
        <f t="shared" si="187"/>
        <v/>
      </c>
      <c r="AR1488" s="5" t="str">
        <f t="shared" si="188"/>
        <v/>
      </c>
      <c r="AT1488" s="2">
        <v>0.43999999761581421</v>
      </c>
      <c r="AU1488" s="5">
        <f t="shared" si="191"/>
        <v>0</v>
      </c>
      <c r="AV1488" s="11">
        <f t="shared" si="192"/>
        <v>0</v>
      </c>
      <c r="AW1488" s="5">
        <f t="shared" si="193"/>
        <v>0</v>
      </c>
    </row>
    <row r="1489" spans="1:49" x14ac:dyDescent="0.3">
      <c r="A1489" s="1" t="s">
        <v>617</v>
      </c>
      <c r="B1489" s="1" t="s">
        <v>579</v>
      </c>
      <c r="C1489" s="1" t="s">
        <v>608</v>
      </c>
      <c r="D1489" s="1" t="s">
        <v>581</v>
      </c>
      <c r="E1489" s="1" t="s">
        <v>86</v>
      </c>
      <c r="F1489" s="1" t="s">
        <v>138</v>
      </c>
      <c r="G1489" s="1" t="s">
        <v>73</v>
      </c>
      <c r="H1489" s="1" t="s">
        <v>171</v>
      </c>
      <c r="I1489" s="2">
        <v>80</v>
      </c>
      <c r="J1489" s="2">
        <v>4.38</v>
      </c>
      <c r="K1489" s="2">
        <f t="shared" si="189"/>
        <v>0</v>
      </c>
      <c r="L1489" s="2">
        <f t="shared" si="190"/>
        <v>4.380000114440918</v>
      </c>
      <c r="AN1489" s="5" t="str">
        <f t="shared" si="186"/>
        <v/>
      </c>
      <c r="AP1489" s="5" t="str">
        <f t="shared" si="187"/>
        <v/>
      </c>
      <c r="AR1489" s="5" t="str">
        <f t="shared" si="188"/>
        <v/>
      </c>
      <c r="AT1489" s="2">
        <v>4.380000114440918</v>
      </c>
      <c r="AU1489" s="5">
        <f t="shared" si="191"/>
        <v>0</v>
      </c>
      <c r="AV1489" s="11">
        <f t="shared" si="192"/>
        <v>0</v>
      </c>
      <c r="AW1489" s="5">
        <f t="shared" si="193"/>
        <v>0</v>
      </c>
    </row>
    <row r="1490" spans="1:49" x14ac:dyDescent="0.3">
      <c r="A1490" s="1" t="s">
        <v>618</v>
      </c>
      <c r="B1490" s="1" t="s">
        <v>619</v>
      </c>
      <c r="C1490" s="1" t="s">
        <v>229</v>
      </c>
      <c r="D1490" s="1" t="s">
        <v>230</v>
      </c>
      <c r="E1490" s="1" t="s">
        <v>74</v>
      </c>
      <c r="F1490" s="1" t="s">
        <v>349</v>
      </c>
      <c r="G1490" s="1" t="s">
        <v>73</v>
      </c>
      <c r="H1490" s="1" t="s">
        <v>171</v>
      </c>
      <c r="I1490" s="2">
        <v>80</v>
      </c>
      <c r="J1490" s="2">
        <v>35.49</v>
      </c>
      <c r="K1490" s="2">
        <f t="shared" si="189"/>
        <v>0</v>
      </c>
      <c r="L1490" s="2">
        <f t="shared" si="190"/>
        <v>35.490001678466797</v>
      </c>
      <c r="AN1490" s="5" t="str">
        <f t="shared" si="186"/>
        <v/>
      </c>
      <c r="AP1490" s="5" t="str">
        <f t="shared" si="187"/>
        <v/>
      </c>
      <c r="AR1490" s="5" t="str">
        <f t="shared" si="188"/>
        <v/>
      </c>
      <c r="AT1490" s="2">
        <v>35.490001678466797</v>
      </c>
      <c r="AU1490" s="5">
        <f t="shared" si="191"/>
        <v>0</v>
      </c>
      <c r="AV1490" s="11">
        <f t="shared" si="192"/>
        <v>0</v>
      </c>
      <c r="AW1490" s="5">
        <f t="shared" si="193"/>
        <v>0</v>
      </c>
    </row>
    <row r="1491" spans="1:49" x14ac:dyDescent="0.3">
      <c r="A1491" s="1" t="s">
        <v>618</v>
      </c>
      <c r="B1491" s="1" t="s">
        <v>619</v>
      </c>
      <c r="C1491" s="1" t="s">
        <v>229</v>
      </c>
      <c r="D1491" s="1" t="s">
        <v>230</v>
      </c>
      <c r="E1491" s="1" t="s">
        <v>71</v>
      </c>
      <c r="F1491" s="1" t="s">
        <v>349</v>
      </c>
      <c r="G1491" s="1" t="s">
        <v>73</v>
      </c>
      <c r="H1491" s="1" t="s">
        <v>171</v>
      </c>
      <c r="I1491" s="2">
        <v>80</v>
      </c>
      <c r="J1491" s="2">
        <v>31.84</v>
      </c>
      <c r="K1491" s="2">
        <f t="shared" si="189"/>
        <v>0</v>
      </c>
      <c r="L1491" s="2">
        <f t="shared" si="190"/>
        <v>31.840000152587891</v>
      </c>
      <c r="AN1491" s="5" t="str">
        <f t="shared" si="186"/>
        <v/>
      </c>
      <c r="AP1491" s="5" t="str">
        <f t="shared" si="187"/>
        <v/>
      </c>
      <c r="AR1491" s="5" t="str">
        <f t="shared" si="188"/>
        <v/>
      </c>
      <c r="AT1491" s="2">
        <v>31.840000152587891</v>
      </c>
      <c r="AU1491" s="5">
        <f t="shared" si="191"/>
        <v>0</v>
      </c>
      <c r="AV1491" s="11">
        <f t="shared" si="192"/>
        <v>0</v>
      </c>
      <c r="AW1491" s="5">
        <f t="shared" si="193"/>
        <v>0</v>
      </c>
    </row>
    <row r="1492" spans="1:49" x14ac:dyDescent="0.3">
      <c r="A1492" s="1" t="s">
        <v>618</v>
      </c>
      <c r="B1492" s="1" t="s">
        <v>619</v>
      </c>
      <c r="C1492" s="1" t="s">
        <v>229</v>
      </c>
      <c r="D1492" s="1" t="s">
        <v>230</v>
      </c>
      <c r="E1492" s="1" t="s">
        <v>81</v>
      </c>
      <c r="F1492" s="1" t="s">
        <v>138</v>
      </c>
      <c r="G1492" s="1" t="s">
        <v>73</v>
      </c>
      <c r="H1492" s="1" t="s">
        <v>171</v>
      </c>
      <c r="I1492" s="2">
        <v>80</v>
      </c>
      <c r="J1492" s="2">
        <v>5.13</v>
      </c>
      <c r="K1492" s="2">
        <f t="shared" si="189"/>
        <v>0</v>
      </c>
      <c r="L1492" s="2">
        <f t="shared" si="190"/>
        <v>5.130000114440918</v>
      </c>
      <c r="AN1492" s="5" t="str">
        <f t="shared" si="186"/>
        <v/>
      </c>
      <c r="AP1492" s="5" t="str">
        <f t="shared" si="187"/>
        <v/>
      </c>
      <c r="AR1492" s="5" t="str">
        <f t="shared" si="188"/>
        <v/>
      </c>
      <c r="AT1492" s="2">
        <v>5.130000114440918</v>
      </c>
      <c r="AU1492" s="5">
        <f t="shared" si="191"/>
        <v>0</v>
      </c>
      <c r="AV1492" s="11">
        <f t="shared" si="192"/>
        <v>0</v>
      </c>
      <c r="AW1492" s="5">
        <f t="shared" si="193"/>
        <v>0</v>
      </c>
    </row>
    <row r="1493" spans="1:49" x14ac:dyDescent="0.3">
      <c r="A1493" s="1" t="s">
        <v>618</v>
      </c>
      <c r="B1493" s="1" t="s">
        <v>619</v>
      </c>
      <c r="C1493" s="1" t="s">
        <v>229</v>
      </c>
      <c r="D1493" s="1" t="s">
        <v>230</v>
      </c>
      <c r="E1493" s="1" t="s">
        <v>80</v>
      </c>
      <c r="F1493" s="1" t="s">
        <v>136</v>
      </c>
      <c r="G1493" s="1" t="s">
        <v>64</v>
      </c>
      <c r="H1493" s="1" t="s">
        <v>171</v>
      </c>
      <c r="I1493" s="2">
        <v>80</v>
      </c>
      <c r="J1493" s="2">
        <v>0.59</v>
      </c>
      <c r="K1493" s="2">
        <f t="shared" si="189"/>
        <v>0</v>
      </c>
      <c r="L1493" s="2">
        <f t="shared" si="190"/>
        <v>0.5899999737739563</v>
      </c>
      <c r="AN1493" s="5" t="str">
        <f t="shared" si="186"/>
        <v/>
      </c>
      <c r="AP1493" s="5" t="str">
        <f t="shared" si="187"/>
        <v/>
      </c>
      <c r="AR1493" s="5" t="str">
        <f t="shared" si="188"/>
        <v/>
      </c>
      <c r="AT1493" s="2">
        <v>0.5899999737739563</v>
      </c>
      <c r="AU1493" s="5">
        <f t="shared" si="191"/>
        <v>0</v>
      </c>
      <c r="AV1493" s="11">
        <f t="shared" si="192"/>
        <v>0</v>
      </c>
      <c r="AW1493" s="5">
        <f t="shared" si="193"/>
        <v>0</v>
      </c>
    </row>
    <row r="1494" spans="1:49" x14ac:dyDescent="0.3">
      <c r="A1494" s="1" t="s">
        <v>618</v>
      </c>
      <c r="B1494" s="1" t="s">
        <v>619</v>
      </c>
      <c r="C1494" s="1" t="s">
        <v>229</v>
      </c>
      <c r="D1494" s="1" t="s">
        <v>230</v>
      </c>
      <c r="E1494" s="1" t="s">
        <v>70</v>
      </c>
      <c r="F1494" s="1" t="s">
        <v>165</v>
      </c>
      <c r="G1494" s="1" t="s">
        <v>64</v>
      </c>
      <c r="H1494" s="1" t="s">
        <v>171</v>
      </c>
      <c r="I1494" s="2">
        <v>80</v>
      </c>
      <c r="J1494" s="2">
        <v>3.2</v>
      </c>
      <c r="K1494" s="2">
        <f t="shared" si="189"/>
        <v>0</v>
      </c>
      <c r="L1494" s="2">
        <f t="shared" si="190"/>
        <v>3.2000000476837158</v>
      </c>
      <c r="AN1494" s="5" t="str">
        <f t="shared" si="186"/>
        <v/>
      </c>
      <c r="AP1494" s="5" t="str">
        <f t="shared" si="187"/>
        <v/>
      </c>
      <c r="AR1494" s="5" t="str">
        <f t="shared" si="188"/>
        <v/>
      </c>
      <c r="AT1494" s="2">
        <v>3.2000000476837158</v>
      </c>
      <c r="AU1494" s="5">
        <f t="shared" si="191"/>
        <v>0</v>
      </c>
      <c r="AV1494" s="11">
        <f t="shared" si="192"/>
        <v>0</v>
      </c>
      <c r="AW1494" s="5">
        <f t="shared" si="193"/>
        <v>0</v>
      </c>
    </row>
    <row r="1495" spans="1:49" x14ac:dyDescent="0.3">
      <c r="A1495" s="1" t="s">
        <v>618</v>
      </c>
      <c r="B1495" s="1" t="s">
        <v>619</v>
      </c>
      <c r="C1495" s="1" t="s">
        <v>229</v>
      </c>
      <c r="D1495" s="1" t="s">
        <v>230</v>
      </c>
      <c r="E1495" s="1" t="s">
        <v>67</v>
      </c>
      <c r="F1495" s="1" t="s">
        <v>165</v>
      </c>
      <c r="G1495" s="1" t="s">
        <v>64</v>
      </c>
      <c r="H1495" s="1" t="s">
        <v>171</v>
      </c>
      <c r="I1495" s="2">
        <v>80</v>
      </c>
      <c r="J1495" s="2">
        <v>2.0099999999999998</v>
      </c>
      <c r="K1495" s="2">
        <f t="shared" si="189"/>
        <v>0</v>
      </c>
      <c r="L1495" s="2">
        <f t="shared" si="190"/>
        <v>2.0099999904632568</v>
      </c>
      <c r="AN1495" s="5" t="str">
        <f t="shared" si="186"/>
        <v/>
      </c>
      <c r="AP1495" s="5" t="str">
        <f t="shared" si="187"/>
        <v/>
      </c>
      <c r="AR1495" s="5" t="str">
        <f t="shared" si="188"/>
        <v/>
      </c>
      <c r="AT1495" s="2">
        <v>2.0099999904632568</v>
      </c>
      <c r="AU1495" s="5">
        <f t="shared" si="191"/>
        <v>0</v>
      </c>
      <c r="AV1495" s="11">
        <f t="shared" si="192"/>
        <v>0</v>
      </c>
      <c r="AW1495" s="5">
        <f t="shared" si="193"/>
        <v>0</v>
      </c>
    </row>
    <row r="1496" spans="1:49" x14ac:dyDescent="0.3">
      <c r="A1496" s="1" t="s">
        <v>620</v>
      </c>
      <c r="B1496" s="1" t="s">
        <v>385</v>
      </c>
      <c r="C1496" s="1" t="s">
        <v>386</v>
      </c>
      <c r="D1496" s="1" t="s">
        <v>61</v>
      </c>
      <c r="E1496" s="1" t="s">
        <v>67</v>
      </c>
      <c r="F1496" s="1" t="s">
        <v>138</v>
      </c>
      <c r="G1496" s="1" t="s">
        <v>73</v>
      </c>
      <c r="H1496" s="1" t="s">
        <v>171</v>
      </c>
      <c r="I1496" s="2">
        <v>160</v>
      </c>
      <c r="J1496" s="2">
        <v>33.97</v>
      </c>
      <c r="K1496" s="2">
        <f t="shared" si="189"/>
        <v>0</v>
      </c>
      <c r="L1496" s="2">
        <f t="shared" si="190"/>
        <v>33.970001220703118</v>
      </c>
      <c r="AN1496" s="5" t="str">
        <f t="shared" si="186"/>
        <v/>
      </c>
      <c r="AP1496" s="5" t="str">
        <f t="shared" si="187"/>
        <v/>
      </c>
      <c r="AR1496" s="5" t="str">
        <f t="shared" si="188"/>
        <v/>
      </c>
      <c r="AT1496" s="2">
        <v>33.970001220703118</v>
      </c>
      <c r="AU1496" s="5">
        <f t="shared" si="191"/>
        <v>0</v>
      </c>
      <c r="AV1496" s="11">
        <f t="shared" si="192"/>
        <v>0</v>
      </c>
      <c r="AW1496" s="5">
        <f t="shared" si="193"/>
        <v>0</v>
      </c>
    </row>
    <row r="1497" spans="1:49" x14ac:dyDescent="0.3">
      <c r="A1497" s="1" t="s">
        <v>620</v>
      </c>
      <c r="B1497" s="1" t="s">
        <v>385</v>
      </c>
      <c r="C1497" s="1" t="s">
        <v>386</v>
      </c>
      <c r="D1497" s="1" t="s">
        <v>61</v>
      </c>
      <c r="E1497" s="1" t="s">
        <v>90</v>
      </c>
      <c r="F1497" s="1" t="s">
        <v>138</v>
      </c>
      <c r="G1497" s="1" t="s">
        <v>73</v>
      </c>
      <c r="H1497" s="1" t="s">
        <v>171</v>
      </c>
      <c r="I1497" s="2">
        <v>160</v>
      </c>
      <c r="J1497" s="2">
        <v>3.88</v>
      </c>
      <c r="K1497" s="2">
        <f t="shared" si="189"/>
        <v>0</v>
      </c>
      <c r="L1497" s="2">
        <f t="shared" si="190"/>
        <v>3.880000114440918</v>
      </c>
      <c r="AN1497" s="5" t="str">
        <f t="shared" si="186"/>
        <v/>
      </c>
      <c r="AP1497" s="5" t="str">
        <f t="shared" si="187"/>
        <v/>
      </c>
      <c r="AR1497" s="5" t="str">
        <f t="shared" si="188"/>
        <v/>
      </c>
      <c r="AT1497" s="2">
        <v>3.880000114440918</v>
      </c>
      <c r="AU1497" s="5">
        <f t="shared" si="191"/>
        <v>0</v>
      </c>
      <c r="AV1497" s="11">
        <f t="shared" si="192"/>
        <v>0</v>
      </c>
      <c r="AW1497" s="5">
        <f t="shared" si="193"/>
        <v>0</v>
      </c>
    </row>
    <row r="1498" spans="1:49" x14ac:dyDescent="0.3">
      <c r="A1498" s="1" t="s">
        <v>620</v>
      </c>
      <c r="B1498" s="1" t="s">
        <v>385</v>
      </c>
      <c r="C1498" s="1" t="s">
        <v>386</v>
      </c>
      <c r="D1498" s="1" t="s">
        <v>61</v>
      </c>
      <c r="E1498" s="1" t="s">
        <v>70</v>
      </c>
      <c r="F1498" s="1" t="s">
        <v>138</v>
      </c>
      <c r="G1498" s="1" t="s">
        <v>73</v>
      </c>
      <c r="H1498" s="1" t="s">
        <v>171</v>
      </c>
      <c r="I1498" s="2">
        <v>160</v>
      </c>
      <c r="J1498" s="2">
        <v>35.49</v>
      </c>
      <c r="K1498" s="2">
        <f t="shared" si="189"/>
        <v>0</v>
      </c>
      <c r="L1498" s="2">
        <f t="shared" si="190"/>
        <v>35.490001678466797</v>
      </c>
      <c r="AN1498" s="5" t="str">
        <f t="shared" si="186"/>
        <v/>
      </c>
      <c r="AP1498" s="5" t="str">
        <f t="shared" si="187"/>
        <v/>
      </c>
      <c r="AR1498" s="5" t="str">
        <f t="shared" si="188"/>
        <v/>
      </c>
      <c r="AT1498" s="2">
        <v>35.490001678466797</v>
      </c>
      <c r="AU1498" s="5">
        <f t="shared" si="191"/>
        <v>0</v>
      </c>
      <c r="AV1498" s="11">
        <f t="shared" si="192"/>
        <v>0</v>
      </c>
      <c r="AW1498" s="5">
        <f t="shared" si="193"/>
        <v>0</v>
      </c>
    </row>
    <row r="1499" spans="1:49" x14ac:dyDescent="0.3">
      <c r="A1499" s="1" t="s">
        <v>620</v>
      </c>
      <c r="B1499" s="1" t="s">
        <v>385</v>
      </c>
      <c r="C1499" s="1" t="s">
        <v>386</v>
      </c>
      <c r="D1499" s="1" t="s">
        <v>61</v>
      </c>
      <c r="E1499" s="1" t="s">
        <v>69</v>
      </c>
      <c r="F1499" s="1" t="s">
        <v>138</v>
      </c>
      <c r="G1499" s="1" t="s">
        <v>73</v>
      </c>
      <c r="H1499" s="1" t="s">
        <v>171</v>
      </c>
      <c r="I1499" s="2">
        <v>160</v>
      </c>
      <c r="J1499" s="2">
        <v>37.5</v>
      </c>
      <c r="K1499" s="2">
        <f t="shared" si="189"/>
        <v>0</v>
      </c>
      <c r="L1499" s="2">
        <f t="shared" si="190"/>
        <v>37.5</v>
      </c>
      <c r="AN1499" s="5" t="str">
        <f t="shared" si="186"/>
        <v/>
      </c>
      <c r="AP1499" s="5" t="str">
        <f t="shared" si="187"/>
        <v/>
      </c>
      <c r="AR1499" s="5" t="str">
        <f t="shared" si="188"/>
        <v/>
      </c>
      <c r="AT1499" s="2">
        <v>37.5</v>
      </c>
      <c r="AU1499" s="5">
        <f t="shared" si="191"/>
        <v>0</v>
      </c>
      <c r="AV1499" s="11">
        <f t="shared" si="192"/>
        <v>0</v>
      </c>
      <c r="AW1499" s="5">
        <f t="shared" si="193"/>
        <v>0</v>
      </c>
    </row>
    <row r="1500" spans="1:49" x14ac:dyDescent="0.3">
      <c r="A1500" s="1" t="s">
        <v>620</v>
      </c>
      <c r="B1500" s="1" t="s">
        <v>385</v>
      </c>
      <c r="C1500" s="1" t="s">
        <v>386</v>
      </c>
      <c r="D1500" s="1" t="s">
        <v>61</v>
      </c>
      <c r="E1500" s="1" t="s">
        <v>91</v>
      </c>
      <c r="F1500" s="1" t="s">
        <v>138</v>
      </c>
      <c r="G1500" s="1" t="s">
        <v>73</v>
      </c>
      <c r="H1500" s="1" t="s">
        <v>171</v>
      </c>
      <c r="I1500" s="2">
        <v>160</v>
      </c>
      <c r="J1500" s="2">
        <v>4.74</v>
      </c>
      <c r="K1500" s="2">
        <f t="shared" si="189"/>
        <v>0</v>
      </c>
      <c r="L1500" s="2">
        <f t="shared" si="190"/>
        <v>4.7399997711181641</v>
      </c>
      <c r="AN1500" s="5" t="str">
        <f t="shared" si="186"/>
        <v/>
      </c>
      <c r="AP1500" s="5" t="str">
        <f t="shared" si="187"/>
        <v/>
      </c>
      <c r="AR1500" s="5" t="str">
        <f t="shared" si="188"/>
        <v/>
      </c>
      <c r="AT1500" s="2">
        <v>4.7399997711181641</v>
      </c>
      <c r="AU1500" s="5">
        <f t="shared" si="191"/>
        <v>0</v>
      </c>
      <c r="AV1500" s="11">
        <f t="shared" si="192"/>
        <v>0</v>
      </c>
      <c r="AW1500" s="5">
        <f t="shared" si="193"/>
        <v>0</v>
      </c>
    </row>
    <row r="1501" spans="1:49" x14ac:dyDescent="0.3">
      <c r="A1501" s="1" t="s">
        <v>620</v>
      </c>
      <c r="B1501" s="1" t="s">
        <v>385</v>
      </c>
      <c r="C1501" s="1" t="s">
        <v>386</v>
      </c>
      <c r="D1501" s="1" t="s">
        <v>61</v>
      </c>
      <c r="E1501" s="1" t="s">
        <v>68</v>
      </c>
      <c r="F1501" s="1" t="s">
        <v>138</v>
      </c>
      <c r="G1501" s="1" t="s">
        <v>73</v>
      </c>
      <c r="H1501" s="1" t="s">
        <v>171</v>
      </c>
      <c r="I1501" s="2">
        <v>160</v>
      </c>
      <c r="J1501" s="2">
        <v>35.840000000000003</v>
      </c>
      <c r="K1501" s="2">
        <f t="shared" si="189"/>
        <v>0</v>
      </c>
      <c r="L1501" s="2">
        <f t="shared" si="190"/>
        <v>35.840000152587891</v>
      </c>
      <c r="AN1501" s="5" t="str">
        <f t="shared" si="186"/>
        <v/>
      </c>
      <c r="AP1501" s="5" t="str">
        <f t="shared" si="187"/>
        <v/>
      </c>
      <c r="AR1501" s="5" t="str">
        <f t="shared" si="188"/>
        <v/>
      </c>
      <c r="AT1501" s="2">
        <v>35.840000152587891</v>
      </c>
      <c r="AU1501" s="5">
        <f t="shared" si="191"/>
        <v>0</v>
      </c>
      <c r="AV1501" s="11">
        <f t="shared" si="192"/>
        <v>0</v>
      </c>
      <c r="AW1501" s="5">
        <f t="shared" si="193"/>
        <v>0</v>
      </c>
    </row>
    <row r="1502" spans="1:49" x14ac:dyDescent="0.3">
      <c r="A1502" s="1" t="s">
        <v>620</v>
      </c>
      <c r="B1502" s="1" t="s">
        <v>385</v>
      </c>
      <c r="C1502" s="1" t="s">
        <v>386</v>
      </c>
      <c r="D1502" s="1" t="s">
        <v>61</v>
      </c>
      <c r="E1502" s="1" t="s">
        <v>80</v>
      </c>
      <c r="F1502" s="1" t="s">
        <v>132</v>
      </c>
      <c r="G1502" s="1" t="s">
        <v>73</v>
      </c>
      <c r="H1502" s="1" t="s">
        <v>171</v>
      </c>
      <c r="I1502" s="2">
        <v>160</v>
      </c>
      <c r="J1502" s="2">
        <v>1.75</v>
      </c>
      <c r="K1502" s="2">
        <f t="shared" si="189"/>
        <v>0</v>
      </c>
      <c r="L1502" s="2">
        <f t="shared" si="190"/>
        <v>1.75</v>
      </c>
      <c r="AN1502" s="5" t="str">
        <f t="shared" si="186"/>
        <v/>
      </c>
      <c r="AP1502" s="5" t="str">
        <f t="shared" si="187"/>
        <v/>
      </c>
      <c r="AR1502" s="5" t="str">
        <f t="shared" si="188"/>
        <v/>
      </c>
      <c r="AT1502" s="2">
        <v>1.75</v>
      </c>
      <c r="AU1502" s="5">
        <f t="shared" si="191"/>
        <v>0</v>
      </c>
      <c r="AV1502" s="11">
        <f t="shared" si="192"/>
        <v>0</v>
      </c>
      <c r="AW1502" s="5">
        <f t="shared" si="193"/>
        <v>0</v>
      </c>
    </row>
    <row r="1503" spans="1:49" x14ac:dyDescent="0.3">
      <c r="A1503" s="1" t="s">
        <v>620</v>
      </c>
      <c r="B1503" s="1" t="s">
        <v>385</v>
      </c>
      <c r="C1503" s="1" t="s">
        <v>386</v>
      </c>
      <c r="D1503" s="1" t="s">
        <v>61</v>
      </c>
      <c r="E1503" s="1" t="s">
        <v>79</v>
      </c>
      <c r="F1503" s="1" t="s">
        <v>132</v>
      </c>
      <c r="G1503" s="1" t="s">
        <v>73</v>
      </c>
      <c r="H1503" s="1" t="s">
        <v>171</v>
      </c>
      <c r="I1503" s="2">
        <v>160</v>
      </c>
      <c r="J1503" s="2">
        <v>2.57</v>
      </c>
      <c r="K1503" s="2">
        <f t="shared" si="189"/>
        <v>0</v>
      </c>
      <c r="L1503" s="2">
        <f t="shared" si="190"/>
        <v>2.5699999332427979</v>
      </c>
      <c r="AN1503" s="5" t="str">
        <f t="shared" si="186"/>
        <v/>
      </c>
      <c r="AP1503" s="5" t="str">
        <f t="shared" si="187"/>
        <v/>
      </c>
      <c r="AR1503" s="5" t="str">
        <f t="shared" si="188"/>
        <v/>
      </c>
      <c r="AT1503" s="2">
        <v>2.5699999332427979</v>
      </c>
      <c r="AU1503" s="5">
        <f t="shared" si="191"/>
        <v>0</v>
      </c>
      <c r="AV1503" s="11">
        <f t="shared" si="192"/>
        <v>0</v>
      </c>
      <c r="AW1503" s="5">
        <f t="shared" si="193"/>
        <v>0</v>
      </c>
    </row>
    <row r="1504" spans="1:49" x14ac:dyDescent="0.3">
      <c r="A1504" s="1" t="s">
        <v>620</v>
      </c>
      <c r="B1504" s="1" t="s">
        <v>385</v>
      </c>
      <c r="C1504" s="1" t="s">
        <v>386</v>
      </c>
      <c r="D1504" s="1" t="s">
        <v>61</v>
      </c>
      <c r="E1504" s="1" t="s">
        <v>86</v>
      </c>
      <c r="F1504" s="1" t="s">
        <v>132</v>
      </c>
      <c r="G1504" s="1" t="s">
        <v>73</v>
      </c>
      <c r="H1504" s="1" t="s">
        <v>171</v>
      </c>
      <c r="I1504" s="2">
        <v>160</v>
      </c>
      <c r="J1504" s="2">
        <v>0.41</v>
      </c>
      <c r="K1504" s="2">
        <f t="shared" si="189"/>
        <v>0</v>
      </c>
      <c r="L1504" s="2">
        <f t="shared" si="190"/>
        <v>0.40999999642372131</v>
      </c>
      <c r="AN1504" s="5" t="str">
        <f t="shared" si="186"/>
        <v/>
      </c>
      <c r="AP1504" s="5" t="str">
        <f t="shared" si="187"/>
        <v/>
      </c>
      <c r="AR1504" s="5" t="str">
        <f t="shared" si="188"/>
        <v/>
      </c>
      <c r="AT1504" s="2">
        <v>0.40999999642372131</v>
      </c>
      <c r="AU1504" s="5">
        <f t="shared" si="191"/>
        <v>0</v>
      </c>
      <c r="AV1504" s="11">
        <f t="shared" si="192"/>
        <v>0</v>
      </c>
      <c r="AW1504" s="5">
        <f t="shared" si="193"/>
        <v>0</v>
      </c>
    </row>
    <row r="1505" spans="1:49" x14ac:dyDescent="0.3">
      <c r="A1505" s="1" t="s">
        <v>621</v>
      </c>
      <c r="B1505" s="1" t="s">
        <v>385</v>
      </c>
      <c r="C1505" s="1" t="s">
        <v>386</v>
      </c>
      <c r="D1505" s="1" t="s">
        <v>61</v>
      </c>
      <c r="E1505" s="1" t="s">
        <v>67</v>
      </c>
      <c r="F1505" s="1" t="s">
        <v>138</v>
      </c>
      <c r="G1505" s="1" t="s">
        <v>73</v>
      </c>
      <c r="H1505" s="1" t="s">
        <v>171</v>
      </c>
      <c r="I1505" s="2">
        <v>159</v>
      </c>
      <c r="J1505" s="2">
        <v>1.98</v>
      </c>
      <c r="K1505" s="2">
        <f t="shared" si="189"/>
        <v>0</v>
      </c>
      <c r="L1505" s="2">
        <f t="shared" si="190"/>
        <v>1.9800000190734861</v>
      </c>
      <c r="AN1505" s="5" t="str">
        <f t="shared" si="186"/>
        <v/>
      </c>
      <c r="AP1505" s="5" t="str">
        <f t="shared" si="187"/>
        <v/>
      </c>
      <c r="AR1505" s="5" t="str">
        <f t="shared" si="188"/>
        <v/>
      </c>
      <c r="AT1505" s="2">
        <v>1.9800000190734861</v>
      </c>
      <c r="AU1505" s="5">
        <f t="shared" si="191"/>
        <v>0</v>
      </c>
      <c r="AV1505" s="11">
        <f t="shared" si="192"/>
        <v>0</v>
      </c>
      <c r="AW1505" s="5">
        <f t="shared" si="193"/>
        <v>0</v>
      </c>
    </row>
    <row r="1506" spans="1:49" x14ac:dyDescent="0.3">
      <c r="A1506" s="1" t="s">
        <v>621</v>
      </c>
      <c r="B1506" s="1" t="s">
        <v>385</v>
      </c>
      <c r="C1506" s="1" t="s">
        <v>386</v>
      </c>
      <c r="D1506" s="1" t="s">
        <v>61</v>
      </c>
      <c r="E1506" s="1" t="s">
        <v>80</v>
      </c>
      <c r="F1506" s="1" t="s">
        <v>138</v>
      </c>
      <c r="G1506" s="1" t="s">
        <v>73</v>
      </c>
      <c r="H1506" s="1" t="s">
        <v>171</v>
      </c>
      <c r="I1506" s="2">
        <v>159</v>
      </c>
      <c r="J1506" s="2">
        <v>33.04</v>
      </c>
      <c r="K1506" s="2">
        <f t="shared" si="189"/>
        <v>0.25</v>
      </c>
      <c r="L1506" s="2">
        <f t="shared" si="190"/>
        <v>32.790000915527337</v>
      </c>
      <c r="AB1506" s="9">
        <v>0.25</v>
      </c>
      <c r="AC1506" s="5">
        <v>7.0875000000000004</v>
      </c>
      <c r="AN1506" s="5" t="str">
        <f t="shared" si="186"/>
        <v/>
      </c>
      <c r="AP1506" s="5" t="str">
        <f t="shared" si="187"/>
        <v/>
      </c>
      <c r="AR1506" s="5" t="str">
        <f t="shared" si="188"/>
        <v/>
      </c>
      <c r="AT1506" s="2">
        <v>32.790000915527337</v>
      </c>
      <c r="AU1506" s="5">
        <f t="shared" si="191"/>
        <v>7.0875000000000004</v>
      </c>
      <c r="AV1506" s="11">
        <f t="shared" si="192"/>
        <v>1.7048125850255328E-3</v>
      </c>
      <c r="AW1506" s="5">
        <f t="shared" si="193"/>
        <v>1.7048125850255327</v>
      </c>
    </row>
    <row r="1507" spans="1:49" x14ac:dyDescent="0.3">
      <c r="A1507" s="1" t="s">
        <v>621</v>
      </c>
      <c r="B1507" s="1" t="s">
        <v>385</v>
      </c>
      <c r="C1507" s="1" t="s">
        <v>386</v>
      </c>
      <c r="D1507" s="1" t="s">
        <v>61</v>
      </c>
      <c r="E1507" s="1" t="s">
        <v>90</v>
      </c>
      <c r="F1507" s="1" t="s">
        <v>138</v>
      </c>
      <c r="G1507" s="1" t="s">
        <v>73</v>
      </c>
      <c r="H1507" s="1" t="s">
        <v>171</v>
      </c>
      <c r="I1507" s="2">
        <v>159</v>
      </c>
      <c r="J1507" s="2">
        <v>0.3</v>
      </c>
      <c r="K1507" s="2">
        <f t="shared" si="189"/>
        <v>0</v>
      </c>
      <c r="L1507" s="2">
        <f t="shared" si="190"/>
        <v>0.30000001192092901</v>
      </c>
      <c r="AN1507" s="5" t="str">
        <f t="shared" si="186"/>
        <v/>
      </c>
      <c r="AP1507" s="5" t="str">
        <f t="shared" si="187"/>
        <v/>
      </c>
      <c r="AR1507" s="5" t="str">
        <f t="shared" si="188"/>
        <v/>
      </c>
      <c r="AT1507" s="2">
        <v>0.30000001192092901</v>
      </c>
      <c r="AU1507" s="5">
        <f t="shared" si="191"/>
        <v>0</v>
      </c>
      <c r="AV1507" s="11">
        <f t="shared" si="192"/>
        <v>0</v>
      </c>
      <c r="AW1507" s="5">
        <f t="shared" si="193"/>
        <v>0</v>
      </c>
    </row>
    <row r="1508" spans="1:49" x14ac:dyDescent="0.3">
      <c r="A1508" s="1" t="s">
        <v>621</v>
      </c>
      <c r="B1508" s="1" t="s">
        <v>385</v>
      </c>
      <c r="C1508" s="1" t="s">
        <v>386</v>
      </c>
      <c r="D1508" s="1" t="s">
        <v>61</v>
      </c>
      <c r="E1508" s="1" t="s">
        <v>86</v>
      </c>
      <c r="F1508" s="1" t="s">
        <v>138</v>
      </c>
      <c r="G1508" s="1" t="s">
        <v>73</v>
      </c>
      <c r="H1508" s="1" t="s">
        <v>171</v>
      </c>
      <c r="I1508" s="2">
        <v>159</v>
      </c>
      <c r="J1508" s="2">
        <v>2.2599999999999998</v>
      </c>
      <c r="K1508" s="2">
        <f t="shared" si="189"/>
        <v>0</v>
      </c>
      <c r="L1508" s="2">
        <f t="shared" si="190"/>
        <v>2.2599999904632568</v>
      </c>
      <c r="AN1508" s="5" t="str">
        <f t="shared" si="186"/>
        <v/>
      </c>
      <c r="AP1508" s="5" t="str">
        <f t="shared" si="187"/>
        <v/>
      </c>
      <c r="AR1508" s="5" t="str">
        <f t="shared" si="188"/>
        <v/>
      </c>
      <c r="AT1508" s="2">
        <v>2.2599999904632568</v>
      </c>
      <c r="AU1508" s="5">
        <f t="shared" si="191"/>
        <v>0</v>
      </c>
      <c r="AV1508" s="11">
        <f t="shared" si="192"/>
        <v>0</v>
      </c>
      <c r="AW1508" s="5">
        <f t="shared" si="193"/>
        <v>0</v>
      </c>
    </row>
    <row r="1509" spans="1:49" x14ac:dyDescent="0.3">
      <c r="A1509" s="1" t="s">
        <v>621</v>
      </c>
      <c r="B1509" s="1" t="s">
        <v>385</v>
      </c>
      <c r="C1509" s="1" t="s">
        <v>386</v>
      </c>
      <c r="D1509" s="1" t="s">
        <v>61</v>
      </c>
      <c r="E1509" s="1" t="s">
        <v>62</v>
      </c>
      <c r="F1509" s="1" t="s">
        <v>138</v>
      </c>
      <c r="G1509" s="1" t="s">
        <v>73</v>
      </c>
      <c r="H1509" s="1" t="s">
        <v>171</v>
      </c>
      <c r="I1509" s="2">
        <v>159</v>
      </c>
      <c r="J1509" s="2">
        <v>40.4</v>
      </c>
      <c r="K1509" s="2">
        <f t="shared" si="189"/>
        <v>5.1600000560283661</v>
      </c>
      <c r="L1509" s="2">
        <f t="shared" si="190"/>
        <v>34.840000152587891</v>
      </c>
      <c r="AB1509" s="9">
        <v>5.1600000560283661</v>
      </c>
      <c r="AC1509" s="5">
        <v>147.672</v>
      </c>
      <c r="AN1509" s="5" t="str">
        <f t="shared" si="186"/>
        <v/>
      </c>
      <c r="AP1509" s="5" t="str">
        <f t="shared" si="187"/>
        <v/>
      </c>
      <c r="AR1509" s="5" t="str">
        <f t="shared" si="188"/>
        <v/>
      </c>
      <c r="AT1509" s="2">
        <v>34.840000152587891</v>
      </c>
      <c r="AU1509" s="5">
        <f t="shared" si="191"/>
        <v>147.672</v>
      </c>
      <c r="AV1509" s="11">
        <f t="shared" si="192"/>
        <v>3.5520717327109763E-2</v>
      </c>
      <c r="AW1509" s="5">
        <f t="shared" si="193"/>
        <v>35.520717327109764</v>
      </c>
    </row>
    <row r="1510" spans="1:49" x14ac:dyDescent="0.3">
      <c r="A1510" s="1" t="s">
        <v>621</v>
      </c>
      <c r="B1510" s="1" t="s">
        <v>385</v>
      </c>
      <c r="C1510" s="1" t="s">
        <v>386</v>
      </c>
      <c r="D1510" s="1" t="s">
        <v>61</v>
      </c>
      <c r="E1510" s="1" t="s">
        <v>66</v>
      </c>
      <c r="F1510" s="1" t="s">
        <v>138</v>
      </c>
      <c r="G1510" s="1" t="s">
        <v>73</v>
      </c>
      <c r="H1510" s="1" t="s">
        <v>171</v>
      </c>
      <c r="I1510" s="2">
        <v>159</v>
      </c>
      <c r="J1510" s="2">
        <v>38.21</v>
      </c>
      <c r="K1510" s="2">
        <f t="shared" si="189"/>
        <v>10.13000011444092</v>
      </c>
      <c r="L1510" s="2">
        <f t="shared" si="190"/>
        <v>28.069999694824219</v>
      </c>
      <c r="AB1510" s="9">
        <v>10.13000011444092</v>
      </c>
      <c r="AC1510" s="5">
        <v>350.62965387225148</v>
      </c>
      <c r="AN1510" s="5" t="str">
        <f t="shared" si="186"/>
        <v/>
      </c>
      <c r="AP1510" s="5" t="str">
        <f t="shared" si="187"/>
        <v/>
      </c>
      <c r="AR1510" s="5" t="str">
        <f t="shared" si="188"/>
        <v/>
      </c>
      <c r="AT1510" s="2">
        <v>28.069999694824219</v>
      </c>
      <c r="AU1510" s="5">
        <f t="shared" si="191"/>
        <v>350.62965387225148</v>
      </c>
      <c r="AV1510" s="11">
        <f t="shared" si="192"/>
        <v>8.4339731443324281E-2</v>
      </c>
      <c r="AW1510" s="5">
        <f t="shared" si="193"/>
        <v>84.339731443324283</v>
      </c>
    </row>
    <row r="1511" spans="1:49" x14ac:dyDescent="0.3">
      <c r="A1511" s="1" t="s">
        <v>621</v>
      </c>
      <c r="B1511" s="1" t="s">
        <v>385</v>
      </c>
      <c r="C1511" s="1" t="s">
        <v>386</v>
      </c>
      <c r="D1511" s="1" t="s">
        <v>61</v>
      </c>
      <c r="E1511" s="1" t="s">
        <v>87</v>
      </c>
      <c r="F1511" s="1" t="s">
        <v>138</v>
      </c>
      <c r="G1511" s="1" t="s">
        <v>73</v>
      </c>
      <c r="H1511" s="1" t="s">
        <v>171</v>
      </c>
      <c r="I1511" s="2">
        <v>159</v>
      </c>
      <c r="J1511" s="2">
        <v>3.54</v>
      </c>
      <c r="K1511" s="2">
        <f t="shared" si="189"/>
        <v>0</v>
      </c>
      <c r="L1511" s="2">
        <f t="shared" si="190"/>
        <v>3.5399999618530269</v>
      </c>
      <c r="AN1511" s="5" t="str">
        <f t="shared" si="186"/>
        <v/>
      </c>
      <c r="AP1511" s="5" t="str">
        <f t="shared" si="187"/>
        <v/>
      </c>
      <c r="AR1511" s="5" t="str">
        <f t="shared" si="188"/>
        <v/>
      </c>
      <c r="AT1511" s="2">
        <v>3.5399999618530269</v>
      </c>
      <c r="AU1511" s="5">
        <f t="shared" si="191"/>
        <v>0</v>
      </c>
      <c r="AV1511" s="11">
        <f t="shared" si="192"/>
        <v>0</v>
      </c>
      <c r="AW1511" s="5">
        <f t="shared" si="193"/>
        <v>0</v>
      </c>
    </row>
    <row r="1512" spans="1:49" x14ac:dyDescent="0.3">
      <c r="A1512" s="1" t="s">
        <v>621</v>
      </c>
      <c r="B1512" s="1" t="s">
        <v>385</v>
      </c>
      <c r="C1512" s="1" t="s">
        <v>386</v>
      </c>
      <c r="D1512" s="1" t="s">
        <v>61</v>
      </c>
      <c r="E1512" s="1" t="s">
        <v>68</v>
      </c>
      <c r="F1512" s="1" t="s">
        <v>138</v>
      </c>
      <c r="G1512" s="1" t="s">
        <v>73</v>
      </c>
      <c r="H1512" s="1" t="s">
        <v>171</v>
      </c>
      <c r="I1512" s="2">
        <v>159</v>
      </c>
      <c r="J1512" s="2">
        <v>2.71</v>
      </c>
      <c r="K1512" s="2">
        <f t="shared" si="189"/>
        <v>0</v>
      </c>
      <c r="L1512" s="2">
        <f t="shared" si="190"/>
        <v>2.7100000381469731</v>
      </c>
      <c r="AN1512" s="5" t="str">
        <f t="shared" si="186"/>
        <v/>
      </c>
      <c r="AP1512" s="5" t="str">
        <f t="shared" si="187"/>
        <v/>
      </c>
      <c r="AR1512" s="5" t="str">
        <f t="shared" si="188"/>
        <v/>
      </c>
      <c r="AT1512" s="2">
        <v>2.7100000381469731</v>
      </c>
      <c r="AU1512" s="5">
        <f t="shared" si="191"/>
        <v>0</v>
      </c>
      <c r="AV1512" s="11">
        <f t="shared" si="192"/>
        <v>0</v>
      </c>
      <c r="AW1512" s="5">
        <f t="shared" si="193"/>
        <v>0</v>
      </c>
    </row>
    <row r="1513" spans="1:49" x14ac:dyDescent="0.3">
      <c r="A1513" s="1" t="s">
        <v>621</v>
      </c>
      <c r="B1513" s="1" t="s">
        <v>385</v>
      </c>
      <c r="C1513" s="1" t="s">
        <v>386</v>
      </c>
      <c r="D1513" s="1" t="s">
        <v>61</v>
      </c>
      <c r="E1513" s="1" t="s">
        <v>79</v>
      </c>
      <c r="F1513" s="1" t="s">
        <v>138</v>
      </c>
      <c r="G1513" s="1" t="s">
        <v>73</v>
      </c>
      <c r="H1513" s="1" t="s">
        <v>171</v>
      </c>
      <c r="I1513" s="2">
        <v>159</v>
      </c>
      <c r="J1513" s="2">
        <v>33.49</v>
      </c>
      <c r="K1513" s="2">
        <f t="shared" si="189"/>
        <v>0.10999999940395359</v>
      </c>
      <c r="L1513" s="2">
        <f t="shared" si="190"/>
        <v>33.369998931884773</v>
      </c>
      <c r="AB1513" s="9">
        <v>0.10999999940395359</v>
      </c>
      <c r="AC1513" s="5">
        <v>3.1184999831020832</v>
      </c>
      <c r="AN1513" s="5" t="str">
        <f t="shared" si="186"/>
        <v/>
      </c>
      <c r="AP1513" s="5" t="str">
        <f t="shared" si="187"/>
        <v/>
      </c>
      <c r="AR1513" s="5" t="str">
        <f t="shared" si="188"/>
        <v/>
      </c>
      <c r="AT1513" s="2">
        <v>33.369998931884773</v>
      </c>
      <c r="AU1513" s="5">
        <f t="shared" si="191"/>
        <v>3.1184999831020832</v>
      </c>
      <c r="AV1513" s="11">
        <f t="shared" si="192"/>
        <v>7.5011753334664442E-4</v>
      </c>
      <c r="AW1513" s="5">
        <f t="shared" si="193"/>
        <v>0.75011753334664444</v>
      </c>
    </row>
    <row r="1514" spans="1:49" x14ac:dyDescent="0.3">
      <c r="A1514" s="1" t="s">
        <v>622</v>
      </c>
      <c r="B1514" s="1" t="s">
        <v>623</v>
      </c>
      <c r="C1514" s="1" t="s">
        <v>624</v>
      </c>
      <c r="D1514" s="1" t="s">
        <v>625</v>
      </c>
      <c r="E1514" s="1" t="s">
        <v>81</v>
      </c>
      <c r="F1514" s="1" t="s">
        <v>138</v>
      </c>
      <c r="G1514" s="1" t="s">
        <v>73</v>
      </c>
      <c r="H1514" s="1" t="s">
        <v>171</v>
      </c>
      <c r="I1514" s="2">
        <v>160</v>
      </c>
      <c r="J1514" s="2">
        <v>3.2</v>
      </c>
      <c r="K1514" s="2">
        <f t="shared" si="189"/>
        <v>0</v>
      </c>
      <c r="L1514" s="2">
        <f t="shared" si="190"/>
        <v>3.2000000476837158</v>
      </c>
      <c r="AN1514" s="5" t="str">
        <f t="shared" si="186"/>
        <v/>
      </c>
      <c r="AP1514" s="5" t="str">
        <f t="shared" si="187"/>
        <v/>
      </c>
      <c r="AR1514" s="5" t="str">
        <f t="shared" si="188"/>
        <v/>
      </c>
      <c r="AT1514" s="2">
        <v>3.2000000476837158</v>
      </c>
      <c r="AU1514" s="5">
        <f t="shared" si="191"/>
        <v>0</v>
      </c>
      <c r="AV1514" s="11">
        <f t="shared" si="192"/>
        <v>0</v>
      </c>
      <c r="AW1514" s="5">
        <f t="shared" si="193"/>
        <v>0</v>
      </c>
    </row>
    <row r="1515" spans="1:49" x14ac:dyDescent="0.3">
      <c r="A1515" s="1" t="s">
        <v>622</v>
      </c>
      <c r="B1515" s="1" t="s">
        <v>623</v>
      </c>
      <c r="C1515" s="1" t="s">
        <v>624</v>
      </c>
      <c r="D1515" s="1" t="s">
        <v>625</v>
      </c>
      <c r="E1515" s="1" t="s">
        <v>71</v>
      </c>
      <c r="F1515" s="1" t="s">
        <v>138</v>
      </c>
      <c r="G1515" s="1" t="s">
        <v>73</v>
      </c>
      <c r="H1515" s="1" t="s">
        <v>171</v>
      </c>
      <c r="I1515" s="2">
        <v>160</v>
      </c>
      <c r="J1515" s="2">
        <v>5.82</v>
      </c>
      <c r="K1515" s="2">
        <f t="shared" si="189"/>
        <v>0</v>
      </c>
      <c r="L1515" s="2">
        <f t="shared" si="190"/>
        <v>5.820000171661377</v>
      </c>
      <c r="AN1515" s="5" t="str">
        <f t="shared" si="186"/>
        <v/>
      </c>
      <c r="AP1515" s="5" t="str">
        <f t="shared" si="187"/>
        <v/>
      </c>
      <c r="AR1515" s="5" t="str">
        <f t="shared" si="188"/>
        <v/>
      </c>
      <c r="AT1515" s="2">
        <v>5.820000171661377</v>
      </c>
      <c r="AU1515" s="5">
        <f t="shared" si="191"/>
        <v>0</v>
      </c>
      <c r="AV1515" s="11">
        <f t="shared" si="192"/>
        <v>0</v>
      </c>
      <c r="AW1515" s="5">
        <f t="shared" si="193"/>
        <v>0</v>
      </c>
    </row>
    <row r="1516" spans="1:49" x14ac:dyDescent="0.3">
      <c r="A1516" s="1" t="s">
        <v>622</v>
      </c>
      <c r="B1516" s="1" t="s">
        <v>623</v>
      </c>
      <c r="C1516" s="1" t="s">
        <v>624</v>
      </c>
      <c r="D1516" s="1" t="s">
        <v>625</v>
      </c>
      <c r="E1516" s="1" t="s">
        <v>90</v>
      </c>
      <c r="F1516" s="1" t="s">
        <v>138</v>
      </c>
      <c r="G1516" s="1" t="s">
        <v>73</v>
      </c>
      <c r="H1516" s="1" t="s">
        <v>171</v>
      </c>
      <c r="I1516" s="2">
        <v>160</v>
      </c>
      <c r="J1516" s="2">
        <v>34.409999999999997</v>
      </c>
      <c r="K1516" s="2">
        <f t="shared" si="189"/>
        <v>0</v>
      </c>
      <c r="L1516" s="2">
        <f t="shared" si="190"/>
        <v>34.409999847412109</v>
      </c>
      <c r="AN1516" s="5" t="str">
        <f t="shared" si="186"/>
        <v/>
      </c>
      <c r="AP1516" s="5" t="str">
        <f t="shared" si="187"/>
        <v/>
      </c>
      <c r="AR1516" s="5" t="str">
        <f t="shared" si="188"/>
        <v/>
      </c>
      <c r="AT1516" s="2">
        <v>34.409999847412109</v>
      </c>
      <c r="AU1516" s="5">
        <f t="shared" si="191"/>
        <v>0</v>
      </c>
      <c r="AV1516" s="11">
        <f t="shared" si="192"/>
        <v>0</v>
      </c>
      <c r="AW1516" s="5">
        <f t="shared" si="193"/>
        <v>0</v>
      </c>
    </row>
    <row r="1517" spans="1:49" x14ac:dyDescent="0.3">
      <c r="A1517" s="1" t="s">
        <v>622</v>
      </c>
      <c r="B1517" s="1" t="s">
        <v>623</v>
      </c>
      <c r="C1517" s="1" t="s">
        <v>624</v>
      </c>
      <c r="D1517" s="1" t="s">
        <v>625</v>
      </c>
      <c r="E1517" s="1" t="s">
        <v>86</v>
      </c>
      <c r="F1517" s="1" t="s">
        <v>138</v>
      </c>
      <c r="G1517" s="1" t="s">
        <v>73</v>
      </c>
      <c r="H1517" s="1" t="s">
        <v>171</v>
      </c>
      <c r="I1517" s="2">
        <v>160</v>
      </c>
      <c r="J1517" s="2">
        <v>30.26</v>
      </c>
      <c r="K1517" s="2">
        <f t="shared" si="189"/>
        <v>0</v>
      </c>
      <c r="L1517" s="2">
        <f t="shared" si="190"/>
        <v>30.260000228881839</v>
      </c>
      <c r="AN1517" s="5" t="str">
        <f t="shared" si="186"/>
        <v/>
      </c>
      <c r="AP1517" s="5" t="str">
        <f t="shared" si="187"/>
        <v/>
      </c>
      <c r="AR1517" s="5" t="str">
        <f t="shared" si="188"/>
        <v/>
      </c>
      <c r="AT1517" s="2">
        <v>30.260000228881839</v>
      </c>
      <c r="AU1517" s="5">
        <f t="shared" si="191"/>
        <v>0</v>
      </c>
      <c r="AV1517" s="11">
        <f t="shared" si="192"/>
        <v>0</v>
      </c>
      <c r="AW1517" s="5">
        <f t="shared" si="193"/>
        <v>0</v>
      </c>
    </row>
    <row r="1518" spans="1:49" x14ac:dyDescent="0.3">
      <c r="A1518" s="1" t="s">
        <v>622</v>
      </c>
      <c r="B1518" s="1" t="s">
        <v>623</v>
      </c>
      <c r="C1518" s="1" t="s">
        <v>624</v>
      </c>
      <c r="D1518" s="1" t="s">
        <v>625</v>
      </c>
      <c r="E1518" s="1" t="s">
        <v>91</v>
      </c>
      <c r="F1518" s="1" t="s">
        <v>138</v>
      </c>
      <c r="G1518" s="1" t="s">
        <v>73</v>
      </c>
      <c r="H1518" s="1" t="s">
        <v>171</v>
      </c>
      <c r="I1518" s="2">
        <v>160</v>
      </c>
      <c r="J1518" s="2">
        <v>32.19</v>
      </c>
      <c r="K1518" s="2">
        <f t="shared" si="189"/>
        <v>0</v>
      </c>
      <c r="L1518" s="2">
        <f t="shared" si="190"/>
        <v>32.189998626708977</v>
      </c>
      <c r="AN1518" s="5" t="str">
        <f t="shared" si="186"/>
        <v/>
      </c>
      <c r="AP1518" s="5" t="str">
        <f t="shared" si="187"/>
        <v/>
      </c>
      <c r="AR1518" s="5" t="str">
        <f t="shared" si="188"/>
        <v/>
      </c>
      <c r="AT1518" s="2">
        <v>32.189998626708977</v>
      </c>
      <c r="AU1518" s="5">
        <f t="shared" si="191"/>
        <v>0</v>
      </c>
      <c r="AV1518" s="11">
        <f t="shared" si="192"/>
        <v>0</v>
      </c>
      <c r="AW1518" s="5">
        <f t="shared" si="193"/>
        <v>0</v>
      </c>
    </row>
    <row r="1519" spans="1:49" x14ac:dyDescent="0.3">
      <c r="A1519" s="1" t="s">
        <v>622</v>
      </c>
      <c r="B1519" s="1" t="s">
        <v>623</v>
      </c>
      <c r="C1519" s="1" t="s">
        <v>624</v>
      </c>
      <c r="D1519" s="1" t="s">
        <v>625</v>
      </c>
      <c r="E1519" s="1" t="s">
        <v>74</v>
      </c>
      <c r="F1519" s="1" t="s">
        <v>138</v>
      </c>
      <c r="G1519" s="1" t="s">
        <v>73</v>
      </c>
      <c r="H1519" s="1" t="s">
        <v>171</v>
      </c>
      <c r="I1519" s="2">
        <v>160</v>
      </c>
      <c r="J1519" s="2">
        <v>6.23</v>
      </c>
      <c r="K1519" s="2">
        <f t="shared" si="189"/>
        <v>0</v>
      </c>
      <c r="L1519" s="2">
        <f t="shared" si="190"/>
        <v>6.2300000190734863</v>
      </c>
      <c r="AN1519" s="5" t="str">
        <f t="shared" si="186"/>
        <v/>
      </c>
      <c r="AP1519" s="5" t="str">
        <f t="shared" si="187"/>
        <v/>
      </c>
      <c r="AR1519" s="5" t="str">
        <f t="shared" si="188"/>
        <v/>
      </c>
      <c r="AT1519" s="2">
        <v>6.2300000190734863</v>
      </c>
      <c r="AU1519" s="5">
        <f t="shared" si="191"/>
        <v>0</v>
      </c>
      <c r="AV1519" s="11">
        <f t="shared" si="192"/>
        <v>0</v>
      </c>
      <c r="AW1519" s="5">
        <f t="shared" si="193"/>
        <v>0</v>
      </c>
    </row>
    <row r="1520" spans="1:49" x14ac:dyDescent="0.3">
      <c r="A1520" s="1" t="s">
        <v>622</v>
      </c>
      <c r="B1520" s="1" t="s">
        <v>623</v>
      </c>
      <c r="C1520" s="1" t="s">
        <v>624</v>
      </c>
      <c r="D1520" s="1" t="s">
        <v>625</v>
      </c>
      <c r="E1520" s="1" t="s">
        <v>82</v>
      </c>
      <c r="F1520" s="1" t="s">
        <v>138</v>
      </c>
      <c r="G1520" s="1" t="s">
        <v>73</v>
      </c>
      <c r="H1520" s="1" t="s">
        <v>171</v>
      </c>
      <c r="I1520" s="2">
        <v>160</v>
      </c>
      <c r="J1520" s="2">
        <v>5.0199999999999996</v>
      </c>
      <c r="K1520" s="2">
        <f t="shared" si="189"/>
        <v>0</v>
      </c>
      <c r="L1520" s="2">
        <f t="shared" si="190"/>
        <v>5.0199999809265137</v>
      </c>
      <c r="AN1520" s="5" t="str">
        <f t="shared" si="186"/>
        <v/>
      </c>
      <c r="AP1520" s="5" t="str">
        <f t="shared" si="187"/>
        <v/>
      </c>
      <c r="AR1520" s="5" t="str">
        <f t="shared" si="188"/>
        <v/>
      </c>
      <c r="AT1520" s="2">
        <v>5.0199999809265137</v>
      </c>
      <c r="AU1520" s="5">
        <f t="shared" si="191"/>
        <v>0</v>
      </c>
      <c r="AV1520" s="11">
        <f t="shared" si="192"/>
        <v>0</v>
      </c>
      <c r="AW1520" s="5">
        <f t="shared" si="193"/>
        <v>0</v>
      </c>
    </row>
    <row r="1521" spans="1:49" x14ac:dyDescent="0.3">
      <c r="A1521" s="1" t="s">
        <v>622</v>
      </c>
      <c r="B1521" s="1" t="s">
        <v>623</v>
      </c>
      <c r="C1521" s="1" t="s">
        <v>624</v>
      </c>
      <c r="D1521" s="1" t="s">
        <v>625</v>
      </c>
      <c r="E1521" s="1" t="s">
        <v>87</v>
      </c>
      <c r="F1521" s="1" t="s">
        <v>138</v>
      </c>
      <c r="G1521" s="1" t="s">
        <v>73</v>
      </c>
      <c r="H1521" s="1" t="s">
        <v>171</v>
      </c>
      <c r="I1521" s="2">
        <v>160</v>
      </c>
      <c r="J1521" s="2">
        <v>36.909999999999997</v>
      </c>
      <c r="K1521" s="2">
        <f t="shared" si="189"/>
        <v>0</v>
      </c>
      <c r="L1521" s="2">
        <f t="shared" si="190"/>
        <v>36.909999847412109</v>
      </c>
      <c r="AN1521" s="5" t="str">
        <f t="shared" si="186"/>
        <v/>
      </c>
      <c r="AP1521" s="5" t="str">
        <f t="shared" si="187"/>
        <v/>
      </c>
      <c r="AR1521" s="5" t="str">
        <f t="shared" si="188"/>
        <v/>
      </c>
      <c r="AT1521" s="2">
        <v>36.909999847412109</v>
      </c>
      <c r="AU1521" s="5">
        <f t="shared" si="191"/>
        <v>0</v>
      </c>
      <c r="AV1521" s="11">
        <f t="shared" si="192"/>
        <v>0</v>
      </c>
      <c r="AW1521" s="5">
        <f t="shared" si="193"/>
        <v>0</v>
      </c>
    </row>
    <row r="1522" spans="1:49" x14ac:dyDescent="0.3">
      <c r="A1522" s="1" t="s">
        <v>622</v>
      </c>
      <c r="B1522" s="1" t="s">
        <v>623</v>
      </c>
      <c r="C1522" s="1" t="s">
        <v>624</v>
      </c>
      <c r="D1522" s="1" t="s">
        <v>625</v>
      </c>
      <c r="E1522" s="1" t="s">
        <v>86</v>
      </c>
      <c r="F1522" s="1" t="s">
        <v>132</v>
      </c>
      <c r="G1522" s="1" t="s">
        <v>73</v>
      </c>
      <c r="H1522" s="1" t="s">
        <v>171</v>
      </c>
      <c r="I1522" s="2">
        <v>160</v>
      </c>
      <c r="J1522" s="2">
        <v>2.9</v>
      </c>
      <c r="K1522" s="2">
        <f t="shared" si="189"/>
        <v>0</v>
      </c>
      <c r="L1522" s="2">
        <f t="shared" si="190"/>
        <v>2.9000000953674321</v>
      </c>
      <c r="AN1522" s="5" t="str">
        <f t="shared" si="186"/>
        <v/>
      </c>
      <c r="AP1522" s="5" t="str">
        <f t="shared" si="187"/>
        <v/>
      </c>
      <c r="AR1522" s="5" t="str">
        <f t="shared" si="188"/>
        <v/>
      </c>
      <c r="AT1522" s="2">
        <v>2.9000000953674321</v>
      </c>
      <c r="AU1522" s="5">
        <f t="shared" si="191"/>
        <v>0</v>
      </c>
      <c r="AV1522" s="11">
        <f t="shared" si="192"/>
        <v>0</v>
      </c>
      <c r="AW1522" s="5">
        <f t="shared" si="193"/>
        <v>0</v>
      </c>
    </row>
    <row r="1523" spans="1:49" x14ac:dyDescent="0.3">
      <c r="A1523" s="1" t="s">
        <v>622</v>
      </c>
      <c r="B1523" s="1" t="s">
        <v>623</v>
      </c>
      <c r="C1523" s="1" t="s">
        <v>624</v>
      </c>
      <c r="D1523" s="1" t="s">
        <v>625</v>
      </c>
      <c r="E1523" s="1" t="s">
        <v>81</v>
      </c>
      <c r="F1523" s="1" t="s">
        <v>132</v>
      </c>
      <c r="G1523" s="1" t="s">
        <v>73</v>
      </c>
      <c r="H1523" s="1" t="s">
        <v>171</v>
      </c>
      <c r="I1523" s="2">
        <v>160</v>
      </c>
      <c r="J1523" s="2">
        <v>0.66</v>
      </c>
      <c r="K1523" s="2">
        <f t="shared" si="189"/>
        <v>0</v>
      </c>
      <c r="L1523" s="2">
        <f t="shared" si="190"/>
        <v>0.6600000262260437</v>
      </c>
      <c r="AN1523" s="5" t="str">
        <f t="shared" si="186"/>
        <v/>
      </c>
      <c r="AP1523" s="5" t="str">
        <f t="shared" si="187"/>
        <v/>
      </c>
      <c r="AR1523" s="5" t="str">
        <f t="shared" si="188"/>
        <v/>
      </c>
      <c r="AT1523" s="2">
        <v>0.6600000262260437</v>
      </c>
      <c r="AU1523" s="5">
        <f t="shared" si="191"/>
        <v>0</v>
      </c>
      <c r="AV1523" s="11">
        <f t="shared" si="192"/>
        <v>0</v>
      </c>
      <c r="AW1523" s="5">
        <f t="shared" si="193"/>
        <v>0</v>
      </c>
    </row>
    <row r="1524" spans="1:49" x14ac:dyDescent="0.3">
      <c r="A1524" s="1" t="s">
        <v>626</v>
      </c>
      <c r="B1524" s="1" t="s">
        <v>623</v>
      </c>
      <c r="C1524" s="1" t="s">
        <v>624</v>
      </c>
      <c r="D1524" s="1" t="s">
        <v>625</v>
      </c>
      <c r="E1524" s="1" t="s">
        <v>81</v>
      </c>
      <c r="F1524" s="1" t="s">
        <v>138</v>
      </c>
      <c r="G1524" s="1" t="s">
        <v>73</v>
      </c>
      <c r="H1524" s="1" t="s">
        <v>171</v>
      </c>
      <c r="I1524" s="2">
        <v>40</v>
      </c>
      <c r="J1524" s="2">
        <v>29.07</v>
      </c>
      <c r="K1524" s="2">
        <f t="shared" si="189"/>
        <v>0</v>
      </c>
      <c r="L1524" s="2">
        <f t="shared" si="190"/>
        <v>29.069999694824219</v>
      </c>
      <c r="AN1524" s="5" t="str">
        <f t="shared" si="186"/>
        <v/>
      </c>
      <c r="AP1524" s="5" t="str">
        <f t="shared" si="187"/>
        <v/>
      </c>
      <c r="AR1524" s="5" t="str">
        <f t="shared" si="188"/>
        <v/>
      </c>
      <c r="AT1524" s="2">
        <v>29.069999694824219</v>
      </c>
      <c r="AU1524" s="5">
        <f t="shared" si="191"/>
        <v>0</v>
      </c>
      <c r="AV1524" s="11">
        <f t="shared" si="192"/>
        <v>0</v>
      </c>
      <c r="AW1524" s="5">
        <f t="shared" si="193"/>
        <v>0</v>
      </c>
    </row>
    <row r="1525" spans="1:49" x14ac:dyDescent="0.3">
      <c r="A1525" s="1" t="s">
        <v>626</v>
      </c>
      <c r="B1525" s="1" t="s">
        <v>623</v>
      </c>
      <c r="C1525" s="1" t="s">
        <v>624</v>
      </c>
      <c r="D1525" s="1" t="s">
        <v>625</v>
      </c>
      <c r="E1525" s="1" t="s">
        <v>82</v>
      </c>
      <c r="F1525" s="1" t="s">
        <v>138</v>
      </c>
      <c r="G1525" s="1" t="s">
        <v>73</v>
      </c>
      <c r="H1525" s="1" t="s">
        <v>171</v>
      </c>
      <c r="I1525" s="2">
        <v>40</v>
      </c>
      <c r="J1525" s="2">
        <v>5.74</v>
      </c>
      <c r="K1525" s="2">
        <f t="shared" si="189"/>
        <v>0</v>
      </c>
      <c r="L1525" s="2">
        <f t="shared" si="190"/>
        <v>5.7399997711181641</v>
      </c>
      <c r="AN1525" s="5" t="str">
        <f t="shared" si="186"/>
        <v/>
      </c>
      <c r="AP1525" s="5" t="str">
        <f t="shared" si="187"/>
        <v/>
      </c>
      <c r="AR1525" s="5" t="str">
        <f t="shared" si="188"/>
        <v/>
      </c>
      <c r="AT1525" s="2">
        <v>5.7399997711181641</v>
      </c>
      <c r="AU1525" s="5">
        <f t="shared" si="191"/>
        <v>0</v>
      </c>
      <c r="AV1525" s="11">
        <f t="shared" si="192"/>
        <v>0</v>
      </c>
      <c r="AW1525" s="5">
        <f t="shared" si="193"/>
        <v>0</v>
      </c>
    </row>
    <row r="1526" spans="1:49" x14ac:dyDescent="0.3">
      <c r="A1526" s="1" t="s">
        <v>626</v>
      </c>
      <c r="B1526" s="1" t="s">
        <v>623</v>
      </c>
      <c r="C1526" s="1" t="s">
        <v>624</v>
      </c>
      <c r="D1526" s="1" t="s">
        <v>625</v>
      </c>
      <c r="E1526" s="1" t="s">
        <v>80</v>
      </c>
      <c r="F1526" s="1" t="s">
        <v>136</v>
      </c>
      <c r="G1526" s="1" t="s">
        <v>64</v>
      </c>
      <c r="H1526" s="1" t="s">
        <v>171</v>
      </c>
      <c r="I1526" s="2">
        <v>40</v>
      </c>
      <c r="J1526" s="2">
        <v>3.55</v>
      </c>
      <c r="K1526" s="2">
        <f t="shared" si="189"/>
        <v>0</v>
      </c>
      <c r="L1526" s="2">
        <f t="shared" si="190"/>
        <v>3.5499999523162842</v>
      </c>
      <c r="AN1526" s="5" t="str">
        <f t="shared" si="186"/>
        <v/>
      </c>
      <c r="AP1526" s="5" t="str">
        <f t="shared" si="187"/>
        <v/>
      </c>
      <c r="AR1526" s="5" t="str">
        <f t="shared" si="188"/>
        <v/>
      </c>
      <c r="AT1526" s="2">
        <v>3.5499999523162842</v>
      </c>
      <c r="AU1526" s="5">
        <f t="shared" si="191"/>
        <v>0</v>
      </c>
      <c r="AV1526" s="11">
        <f t="shared" si="192"/>
        <v>0</v>
      </c>
      <c r="AW1526" s="5">
        <f t="shared" si="193"/>
        <v>0</v>
      </c>
    </row>
    <row r="1527" spans="1:49" x14ac:dyDescent="0.3">
      <c r="A1527" s="1" t="s">
        <v>626</v>
      </c>
      <c r="B1527" s="1" t="s">
        <v>623</v>
      </c>
      <c r="C1527" s="1" t="s">
        <v>624</v>
      </c>
      <c r="D1527" s="1" t="s">
        <v>625</v>
      </c>
      <c r="E1527" s="1" t="s">
        <v>66</v>
      </c>
      <c r="F1527" s="1" t="s">
        <v>136</v>
      </c>
      <c r="G1527" s="1" t="s">
        <v>64</v>
      </c>
      <c r="H1527" s="1" t="s">
        <v>171</v>
      </c>
      <c r="I1527" s="2">
        <v>40</v>
      </c>
      <c r="J1527" s="2">
        <v>0.86</v>
      </c>
      <c r="K1527" s="2">
        <f t="shared" si="189"/>
        <v>0</v>
      </c>
      <c r="L1527" s="2">
        <f t="shared" si="190"/>
        <v>0.86000001430511475</v>
      </c>
      <c r="AN1527" s="5" t="str">
        <f t="shared" si="186"/>
        <v/>
      </c>
      <c r="AP1527" s="5" t="str">
        <f t="shared" si="187"/>
        <v/>
      </c>
      <c r="AR1527" s="5" t="str">
        <f t="shared" si="188"/>
        <v/>
      </c>
      <c r="AT1527" s="2">
        <v>0.86000001430511475</v>
      </c>
      <c r="AU1527" s="5">
        <f t="shared" si="191"/>
        <v>0</v>
      </c>
      <c r="AV1527" s="11">
        <f t="shared" si="192"/>
        <v>0</v>
      </c>
      <c r="AW1527" s="5">
        <f t="shared" si="193"/>
        <v>0</v>
      </c>
    </row>
    <row r="1528" spans="1:49" x14ac:dyDescent="0.3">
      <c r="A1528" s="1" t="s">
        <v>627</v>
      </c>
      <c r="B1528" s="1" t="s">
        <v>623</v>
      </c>
      <c r="C1528" s="1" t="s">
        <v>624</v>
      </c>
      <c r="D1528" s="1" t="s">
        <v>625</v>
      </c>
      <c r="E1528" s="1" t="s">
        <v>71</v>
      </c>
      <c r="F1528" s="1" t="s">
        <v>138</v>
      </c>
      <c r="G1528" s="1" t="s">
        <v>73</v>
      </c>
      <c r="H1528" s="1" t="s">
        <v>171</v>
      </c>
      <c r="I1528" s="2">
        <v>118.5</v>
      </c>
      <c r="J1528" s="2">
        <v>34.090000000000003</v>
      </c>
      <c r="K1528" s="2">
        <f t="shared" si="189"/>
        <v>0</v>
      </c>
      <c r="L1528" s="2">
        <f t="shared" si="190"/>
        <v>34.090000152587891</v>
      </c>
      <c r="AN1528" s="5" t="str">
        <f t="shared" si="186"/>
        <v/>
      </c>
      <c r="AP1528" s="5" t="str">
        <f t="shared" si="187"/>
        <v/>
      </c>
      <c r="AR1528" s="5" t="str">
        <f t="shared" si="188"/>
        <v/>
      </c>
      <c r="AT1528" s="2">
        <v>34.090000152587891</v>
      </c>
      <c r="AU1528" s="5">
        <f t="shared" si="191"/>
        <v>0</v>
      </c>
      <c r="AV1528" s="11">
        <f t="shared" si="192"/>
        <v>0</v>
      </c>
      <c r="AW1528" s="5">
        <f t="shared" si="193"/>
        <v>0</v>
      </c>
    </row>
    <row r="1529" spans="1:49" x14ac:dyDescent="0.3">
      <c r="A1529" s="1" t="s">
        <v>627</v>
      </c>
      <c r="B1529" s="1" t="s">
        <v>623</v>
      </c>
      <c r="C1529" s="1" t="s">
        <v>624</v>
      </c>
      <c r="D1529" s="1" t="s">
        <v>625</v>
      </c>
      <c r="E1529" s="1" t="s">
        <v>74</v>
      </c>
      <c r="F1529" s="1" t="s">
        <v>138</v>
      </c>
      <c r="G1529" s="1" t="s">
        <v>73</v>
      </c>
      <c r="H1529" s="1" t="s">
        <v>171</v>
      </c>
      <c r="I1529" s="2">
        <v>118.5</v>
      </c>
      <c r="J1529" s="2">
        <v>31.28</v>
      </c>
      <c r="K1529" s="2">
        <f t="shared" si="189"/>
        <v>0</v>
      </c>
      <c r="L1529" s="2">
        <f t="shared" si="190"/>
        <v>31.280000686645511</v>
      </c>
      <c r="AN1529" s="5" t="str">
        <f t="shared" si="186"/>
        <v/>
      </c>
      <c r="AP1529" s="5" t="str">
        <f t="shared" si="187"/>
        <v/>
      </c>
      <c r="AR1529" s="5" t="str">
        <f t="shared" si="188"/>
        <v/>
      </c>
      <c r="AT1529" s="2">
        <v>31.280000686645511</v>
      </c>
      <c r="AU1529" s="5">
        <f t="shared" si="191"/>
        <v>0</v>
      </c>
      <c r="AV1529" s="11">
        <f t="shared" si="192"/>
        <v>0</v>
      </c>
      <c r="AW1529" s="5">
        <f t="shared" si="193"/>
        <v>0</v>
      </c>
    </row>
    <row r="1530" spans="1:49" x14ac:dyDescent="0.3">
      <c r="A1530" s="1" t="s">
        <v>627</v>
      </c>
      <c r="B1530" s="1" t="s">
        <v>623</v>
      </c>
      <c r="C1530" s="1" t="s">
        <v>624</v>
      </c>
      <c r="D1530" s="1" t="s">
        <v>625</v>
      </c>
      <c r="E1530" s="1" t="s">
        <v>82</v>
      </c>
      <c r="F1530" s="1" t="s">
        <v>138</v>
      </c>
      <c r="G1530" s="1" t="s">
        <v>73</v>
      </c>
      <c r="H1530" s="1" t="s">
        <v>171</v>
      </c>
      <c r="I1530" s="2">
        <v>118.5</v>
      </c>
      <c r="J1530" s="2">
        <v>30.84</v>
      </c>
      <c r="K1530" s="2">
        <f t="shared" si="189"/>
        <v>0</v>
      </c>
      <c r="L1530" s="2">
        <f t="shared" si="190"/>
        <v>30.840000152587891</v>
      </c>
      <c r="AN1530" s="5" t="str">
        <f t="shared" si="186"/>
        <v/>
      </c>
      <c r="AP1530" s="5" t="str">
        <f t="shared" si="187"/>
        <v/>
      </c>
      <c r="AR1530" s="5" t="str">
        <f t="shared" si="188"/>
        <v/>
      </c>
      <c r="AT1530" s="2">
        <v>30.840000152587891</v>
      </c>
      <c r="AU1530" s="5">
        <f t="shared" si="191"/>
        <v>0</v>
      </c>
      <c r="AV1530" s="11">
        <f t="shared" si="192"/>
        <v>0</v>
      </c>
      <c r="AW1530" s="5">
        <f t="shared" si="193"/>
        <v>0</v>
      </c>
    </row>
    <row r="1531" spans="1:49" x14ac:dyDescent="0.3">
      <c r="A1531" s="1" t="s">
        <v>627</v>
      </c>
      <c r="B1531" s="1" t="s">
        <v>623</v>
      </c>
      <c r="C1531" s="1" t="s">
        <v>624</v>
      </c>
      <c r="D1531" s="1" t="s">
        <v>625</v>
      </c>
      <c r="E1531" s="1" t="s">
        <v>81</v>
      </c>
      <c r="F1531" s="1" t="s">
        <v>132</v>
      </c>
      <c r="G1531" s="1" t="s">
        <v>73</v>
      </c>
      <c r="H1531" s="1" t="s">
        <v>171</v>
      </c>
      <c r="I1531" s="2">
        <v>118.5</v>
      </c>
      <c r="J1531" s="2">
        <v>3.51</v>
      </c>
      <c r="K1531" s="2">
        <f t="shared" si="189"/>
        <v>0</v>
      </c>
      <c r="L1531" s="2">
        <f t="shared" si="190"/>
        <v>3.5099999904632568</v>
      </c>
      <c r="AN1531" s="5" t="str">
        <f t="shared" si="186"/>
        <v/>
      </c>
      <c r="AP1531" s="5" t="str">
        <f t="shared" si="187"/>
        <v/>
      </c>
      <c r="AR1531" s="5" t="str">
        <f t="shared" si="188"/>
        <v/>
      </c>
      <c r="AT1531" s="2">
        <v>3.5099999904632568</v>
      </c>
      <c r="AU1531" s="5">
        <f t="shared" si="191"/>
        <v>0</v>
      </c>
      <c r="AV1531" s="11">
        <f t="shared" si="192"/>
        <v>0</v>
      </c>
      <c r="AW1531" s="5">
        <f t="shared" si="193"/>
        <v>0</v>
      </c>
    </row>
    <row r="1532" spans="1:49" x14ac:dyDescent="0.3">
      <c r="A1532" s="1" t="s">
        <v>627</v>
      </c>
      <c r="B1532" s="1" t="s">
        <v>623</v>
      </c>
      <c r="C1532" s="1" t="s">
        <v>624</v>
      </c>
      <c r="D1532" s="1" t="s">
        <v>625</v>
      </c>
      <c r="E1532" s="1" t="s">
        <v>80</v>
      </c>
      <c r="F1532" s="1" t="s">
        <v>126</v>
      </c>
      <c r="G1532" s="1" t="s">
        <v>64</v>
      </c>
      <c r="H1532" s="1" t="s">
        <v>171</v>
      </c>
      <c r="I1532" s="2">
        <v>118.5</v>
      </c>
      <c r="J1532" s="2">
        <v>0.84</v>
      </c>
      <c r="K1532" s="2">
        <f t="shared" si="189"/>
        <v>0</v>
      </c>
      <c r="L1532" s="2">
        <f t="shared" si="190"/>
        <v>0.8399999737739563</v>
      </c>
      <c r="AN1532" s="5" t="str">
        <f t="shared" si="186"/>
        <v/>
      </c>
      <c r="AP1532" s="5" t="str">
        <f t="shared" si="187"/>
        <v/>
      </c>
      <c r="AR1532" s="5" t="str">
        <f t="shared" si="188"/>
        <v/>
      </c>
      <c r="AT1532" s="2">
        <v>0.8399999737739563</v>
      </c>
      <c r="AU1532" s="5">
        <f t="shared" si="191"/>
        <v>0</v>
      </c>
      <c r="AV1532" s="11">
        <f t="shared" si="192"/>
        <v>0</v>
      </c>
      <c r="AW1532" s="5">
        <f t="shared" si="193"/>
        <v>0</v>
      </c>
    </row>
    <row r="1533" spans="1:49" x14ac:dyDescent="0.3">
      <c r="A1533" s="1" t="s">
        <v>627</v>
      </c>
      <c r="B1533" s="1" t="s">
        <v>623</v>
      </c>
      <c r="C1533" s="1" t="s">
        <v>624</v>
      </c>
      <c r="D1533" s="1" t="s">
        <v>625</v>
      </c>
      <c r="E1533" s="1" t="s">
        <v>67</v>
      </c>
      <c r="F1533" s="1" t="s">
        <v>136</v>
      </c>
      <c r="G1533" s="1" t="s">
        <v>64</v>
      </c>
      <c r="H1533" s="1" t="s">
        <v>171</v>
      </c>
      <c r="I1533" s="2">
        <v>118.5</v>
      </c>
      <c r="J1533" s="2">
        <v>6.5</v>
      </c>
      <c r="K1533" s="2">
        <f t="shared" si="189"/>
        <v>0</v>
      </c>
      <c r="L1533" s="2">
        <f t="shared" si="190"/>
        <v>6.5</v>
      </c>
      <c r="AN1533" s="5" t="str">
        <f t="shared" si="186"/>
        <v/>
      </c>
      <c r="AP1533" s="5" t="str">
        <f t="shared" si="187"/>
        <v/>
      </c>
      <c r="AR1533" s="5" t="str">
        <f t="shared" si="188"/>
        <v/>
      </c>
      <c r="AT1533" s="2">
        <v>6.5</v>
      </c>
      <c r="AU1533" s="5">
        <f t="shared" si="191"/>
        <v>0</v>
      </c>
      <c r="AV1533" s="11">
        <f t="shared" si="192"/>
        <v>0</v>
      </c>
      <c r="AW1533" s="5">
        <f t="shared" si="193"/>
        <v>0</v>
      </c>
    </row>
    <row r="1534" spans="1:49" x14ac:dyDescent="0.3">
      <c r="A1534" s="1" t="s">
        <v>627</v>
      </c>
      <c r="B1534" s="1" t="s">
        <v>623</v>
      </c>
      <c r="C1534" s="1" t="s">
        <v>624</v>
      </c>
      <c r="D1534" s="1" t="s">
        <v>625</v>
      </c>
      <c r="E1534" s="1" t="s">
        <v>70</v>
      </c>
      <c r="F1534" s="1" t="s">
        <v>136</v>
      </c>
      <c r="G1534" s="1" t="s">
        <v>64</v>
      </c>
      <c r="H1534" s="1" t="s">
        <v>171</v>
      </c>
      <c r="I1534" s="2">
        <v>118.5</v>
      </c>
      <c r="J1534" s="2">
        <v>6.63</v>
      </c>
      <c r="K1534" s="2">
        <f t="shared" si="189"/>
        <v>0</v>
      </c>
      <c r="L1534" s="2">
        <f t="shared" si="190"/>
        <v>6.630000114440918</v>
      </c>
      <c r="AN1534" s="5" t="str">
        <f t="shared" si="186"/>
        <v/>
      </c>
      <c r="AP1534" s="5" t="str">
        <f t="shared" si="187"/>
        <v/>
      </c>
      <c r="AR1534" s="5" t="str">
        <f t="shared" si="188"/>
        <v/>
      </c>
      <c r="AT1534" s="2">
        <v>6.630000114440918</v>
      </c>
      <c r="AU1534" s="5">
        <f t="shared" si="191"/>
        <v>0</v>
      </c>
      <c r="AV1534" s="11">
        <f t="shared" si="192"/>
        <v>0</v>
      </c>
      <c r="AW1534" s="5">
        <f t="shared" si="193"/>
        <v>0</v>
      </c>
    </row>
    <row r="1535" spans="1:49" x14ac:dyDescent="0.3">
      <c r="A1535" s="1" t="s">
        <v>627</v>
      </c>
      <c r="B1535" s="1" t="s">
        <v>623</v>
      </c>
      <c r="C1535" s="1" t="s">
        <v>624</v>
      </c>
      <c r="D1535" s="1" t="s">
        <v>625</v>
      </c>
      <c r="E1535" s="1" t="s">
        <v>66</v>
      </c>
      <c r="F1535" s="1" t="s">
        <v>136</v>
      </c>
      <c r="G1535" s="1" t="s">
        <v>64</v>
      </c>
      <c r="H1535" s="1" t="s">
        <v>171</v>
      </c>
      <c r="I1535" s="2">
        <v>118.5</v>
      </c>
      <c r="J1535" s="2">
        <v>4.79</v>
      </c>
      <c r="K1535" s="2">
        <f t="shared" si="189"/>
        <v>0</v>
      </c>
      <c r="L1535" s="2">
        <f t="shared" si="190"/>
        <v>4.7899999618530273</v>
      </c>
      <c r="AN1535" s="5" t="str">
        <f t="shared" si="186"/>
        <v/>
      </c>
      <c r="AP1535" s="5" t="str">
        <f t="shared" si="187"/>
        <v/>
      </c>
      <c r="AR1535" s="5" t="str">
        <f t="shared" si="188"/>
        <v/>
      </c>
      <c r="AT1535" s="2">
        <v>4.7899999618530273</v>
      </c>
      <c r="AU1535" s="5">
        <f t="shared" si="191"/>
        <v>0</v>
      </c>
      <c r="AV1535" s="11">
        <f t="shared" si="192"/>
        <v>0</v>
      </c>
      <c r="AW1535" s="5">
        <f t="shared" si="193"/>
        <v>0</v>
      </c>
    </row>
    <row r="1536" spans="1:49" x14ac:dyDescent="0.3">
      <c r="A1536" s="1" t="s">
        <v>628</v>
      </c>
      <c r="B1536" s="1" t="s">
        <v>385</v>
      </c>
      <c r="C1536" s="1" t="s">
        <v>386</v>
      </c>
      <c r="D1536" s="1" t="s">
        <v>61</v>
      </c>
      <c r="E1536" s="1" t="s">
        <v>66</v>
      </c>
      <c r="F1536" s="1" t="s">
        <v>132</v>
      </c>
      <c r="G1536" s="1" t="s">
        <v>73</v>
      </c>
      <c r="H1536" s="1" t="s">
        <v>171</v>
      </c>
      <c r="I1536" s="2">
        <v>320</v>
      </c>
      <c r="J1536" s="2">
        <v>36.25</v>
      </c>
      <c r="K1536" s="2">
        <f t="shared" si="189"/>
        <v>0</v>
      </c>
      <c r="L1536" s="2">
        <f t="shared" si="190"/>
        <v>36.25</v>
      </c>
      <c r="AN1536" s="5" t="str">
        <f t="shared" si="186"/>
        <v/>
      </c>
      <c r="AP1536" s="5" t="str">
        <f t="shared" si="187"/>
        <v/>
      </c>
      <c r="AR1536" s="5" t="str">
        <f t="shared" si="188"/>
        <v/>
      </c>
      <c r="AT1536" s="2">
        <v>36.25</v>
      </c>
      <c r="AU1536" s="5">
        <f t="shared" si="191"/>
        <v>0</v>
      </c>
      <c r="AV1536" s="11">
        <f t="shared" si="192"/>
        <v>0</v>
      </c>
      <c r="AW1536" s="5">
        <f t="shared" si="193"/>
        <v>0</v>
      </c>
    </row>
    <row r="1537" spans="1:49" x14ac:dyDescent="0.3">
      <c r="A1537" s="1" t="s">
        <v>628</v>
      </c>
      <c r="B1537" s="1" t="s">
        <v>385</v>
      </c>
      <c r="C1537" s="1" t="s">
        <v>386</v>
      </c>
      <c r="D1537" s="1" t="s">
        <v>61</v>
      </c>
      <c r="E1537" s="1" t="s">
        <v>62</v>
      </c>
      <c r="F1537" s="1" t="s">
        <v>132</v>
      </c>
      <c r="G1537" s="1" t="s">
        <v>73</v>
      </c>
      <c r="H1537" s="1" t="s">
        <v>171</v>
      </c>
      <c r="I1537" s="2">
        <v>320</v>
      </c>
      <c r="J1537" s="2">
        <v>37.630000000000003</v>
      </c>
      <c r="K1537" s="2">
        <f t="shared" si="189"/>
        <v>0</v>
      </c>
      <c r="L1537" s="2">
        <f t="shared" si="190"/>
        <v>37.630001068115227</v>
      </c>
      <c r="AN1537" s="5" t="str">
        <f t="shared" ref="AN1537:AN1600" si="194">IF(AM1537&gt;0,AM1537*$AN$1,"")</f>
        <v/>
      </c>
      <c r="AP1537" s="5" t="str">
        <f t="shared" ref="AP1537:AP1600" si="195">IF(AO1537&gt;0,AO1537*$AP$1,"")</f>
        <v/>
      </c>
      <c r="AR1537" s="5" t="str">
        <f t="shared" ref="AR1537:AR1600" si="196">IF(AQ1537&gt;0,AQ1537*$AR$1,"")</f>
        <v/>
      </c>
      <c r="AT1537" s="2">
        <v>37.630001068115227</v>
      </c>
      <c r="AU1537" s="5">
        <f t="shared" si="191"/>
        <v>0</v>
      </c>
      <c r="AV1537" s="11">
        <f t="shared" si="192"/>
        <v>0</v>
      </c>
      <c r="AW1537" s="5">
        <f t="shared" si="193"/>
        <v>0</v>
      </c>
    </row>
    <row r="1538" spans="1:49" x14ac:dyDescent="0.3">
      <c r="A1538" s="1" t="s">
        <v>628</v>
      </c>
      <c r="B1538" s="1" t="s">
        <v>385</v>
      </c>
      <c r="C1538" s="1" t="s">
        <v>386</v>
      </c>
      <c r="D1538" s="1" t="s">
        <v>61</v>
      </c>
      <c r="E1538" s="1" t="s">
        <v>87</v>
      </c>
      <c r="F1538" s="1" t="s">
        <v>132</v>
      </c>
      <c r="G1538" s="1" t="s">
        <v>73</v>
      </c>
      <c r="H1538" s="1" t="s">
        <v>171</v>
      </c>
      <c r="I1538" s="2">
        <v>320</v>
      </c>
      <c r="J1538" s="2">
        <v>5.44</v>
      </c>
      <c r="K1538" s="2">
        <f t="shared" si="189"/>
        <v>0</v>
      </c>
      <c r="L1538" s="2">
        <f t="shared" si="190"/>
        <v>5.440000057220459</v>
      </c>
      <c r="AN1538" s="5" t="str">
        <f t="shared" si="194"/>
        <v/>
      </c>
      <c r="AP1538" s="5" t="str">
        <f t="shared" si="195"/>
        <v/>
      </c>
      <c r="AR1538" s="5" t="str">
        <f t="shared" si="196"/>
        <v/>
      </c>
      <c r="AT1538" s="2">
        <v>5.440000057220459</v>
      </c>
      <c r="AU1538" s="5">
        <f t="shared" si="191"/>
        <v>0</v>
      </c>
      <c r="AV1538" s="11">
        <f t="shared" si="192"/>
        <v>0</v>
      </c>
      <c r="AW1538" s="5">
        <f t="shared" si="193"/>
        <v>0</v>
      </c>
    </row>
    <row r="1539" spans="1:49" x14ac:dyDescent="0.3">
      <c r="A1539" s="1" t="s">
        <v>628</v>
      </c>
      <c r="B1539" s="1" t="s">
        <v>385</v>
      </c>
      <c r="C1539" s="1" t="s">
        <v>386</v>
      </c>
      <c r="D1539" s="1" t="s">
        <v>61</v>
      </c>
      <c r="E1539" s="1" t="s">
        <v>67</v>
      </c>
      <c r="F1539" s="1" t="s">
        <v>132</v>
      </c>
      <c r="G1539" s="1" t="s">
        <v>73</v>
      </c>
      <c r="H1539" s="1" t="s">
        <v>171</v>
      </c>
      <c r="I1539" s="2">
        <v>320</v>
      </c>
      <c r="J1539" s="2">
        <v>36.479999999999997</v>
      </c>
      <c r="K1539" s="2">
        <f t="shared" ref="K1539:K1602" si="197">SUM(N1539,P1539,R1539,T1539,X1539,Z1539,AB1539,AD1539,AG1539,AI1539,AK1539,V1539,AX1539,AZ1539,BB1539,BD1539)</f>
        <v>0</v>
      </c>
      <c r="L1539" s="2">
        <f t="shared" ref="L1539:L1602" si="198">SUM(M1539,AF1539,AM1539,AO1539,AQ1539,AS1539,AT1539)</f>
        <v>36.479999542236328</v>
      </c>
      <c r="AN1539" s="5" t="str">
        <f t="shared" si="194"/>
        <v/>
      </c>
      <c r="AP1539" s="5" t="str">
        <f t="shared" si="195"/>
        <v/>
      </c>
      <c r="AR1539" s="5" t="str">
        <f t="shared" si="196"/>
        <v/>
      </c>
      <c r="AT1539" s="2">
        <v>36.479999542236328</v>
      </c>
      <c r="AU1539" s="5">
        <f t="shared" si="191"/>
        <v>0</v>
      </c>
      <c r="AV1539" s="11">
        <f t="shared" si="192"/>
        <v>0</v>
      </c>
      <c r="AW1539" s="5">
        <f t="shared" si="193"/>
        <v>0</v>
      </c>
    </row>
    <row r="1540" spans="1:49" x14ac:dyDescent="0.3">
      <c r="A1540" s="1" t="s">
        <v>628</v>
      </c>
      <c r="B1540" s="1" t="s">
        <v>385</v>
      </c>
      <c r="C1540" s="1" t="s">
        <v>386</v>
      </c>
      <c r="D1540" s="1" t="s">
        <v>61</v>
      </c>
      <c r="E1540" s="1" t="s">
        <v>70</v>
      </c>
      <c r="F1540" s="1" t="s">
        <v>132</v>
      </c>
      <c r="G1540" s="1" t="s">
        <v>73</v>
      </c>
      <c r="H1540" s="1" t="s">
        <v>171</v>
      </c>
      <c r="I1540" s="2">
        <v>320</v>
      </c>
      <c r="J1540" s="2">
        <v>38.57</v>
      </c>
      <c r="K1540" s="2">
        <f t="shared" si="197"/>
        <v>0</v>
      </c>
      <c r="L1540" s="2">
        <f t="shared" si="198"/>
        <v>38.569999694824219</v>
      </c>
      <c r="AN1540" s="5" t="str">
        <f t="shared" si="194"/>
        <v/>
      </c>
      <c r="AP1540" s="5" t="str">
        <f t="shared" si="195"/>
        <v/>
      </c>
      <c r="AR1540" s="5" t="str">
        <f t="shared" si="196"/>
        <v/>
      </c>
      <c r="AT1540" s="2">
        <v>38.569999694824219</v>
      </c>
      <c r="AU1540" s="5">
        <f t="shared" ref="AU1540:AU1603" si="199">SUM(O1540,Q1540,S1540,U1540,Y1540,AA1540,AC1540,AE1540,AH1540,AJ1540,AL1540,W1540,AY1540,BA1540,BC1540,BE1540)</f>
        <v>0</v>
      </c>
      <c r="AV1540" s="11">
        <f t="shared" ref="AV1540:AV1603" si="200">(AU1540/$AU$1800)*100</f>
        <v>0</v>
      </c>
      <c r="AW1540" s="5">
        <f t="shared" ref="AW1540:AW1603" si="201">(AV1540/100)*$AW$1</f>
        <v>0</v>
      </c>
    </row>
    <row r="1541" spans="1:49" x14ac:dyDescent="0.3">
      <c r="A1541" s="1" t="s">
        <v>628</v>
      </c>
      <c r="B1541" s="1" t="s">
        <v>385</v>
      </c>
      <c r="C1541" s="1" t="s">
        <v>386</v>
      </c>
      <c r="D1541" s="1" t="s">
        <v>61</v>
      </c>
      <c r="E1541" s="1" t="s">
        <v>68</v>
      </c>
      <c r="F1541" s="1" t="s">
        <v>132</v>
      </c>
      <c r="G1541" s="1" t="s">
        <v>73</v>
      </c>
      <c r="H1541" s="1" t="s">
        <v>171</v>
      </c>
      <c r="I1541" s="2">
        <v>320</v>
      </c>
      <c r="J1541" s="2">
        <v>36.369999999999997</v>
      </c>
      <c r="K1541" s="2">
        <f t="shared" si="197"/>
        <v>0</v>
      </c>
      <c r="L1541" s="2">
        <f t="shared" si="198"/>
        <v>36.369998931884773</v>
      </c>
      <c r="AN1541" s="5" t="str">
        <f t="shared" si="194"/>
        <v/>
      </c>
      <c r="AP1541" s="5" t="str">
        <f t="shared" si="195"/>
        <v/>
      </c>
      <c r="AR1541" s="5" t="str">
        <f t="shared" si="196"/>
        <v/>
      </c>
      <c r="AT1541" s="2">
        <v>36.369998931884773</v>
      </c>
      <c r="AU1541" s="5">
        <f t="shared" si="199"/>
        <v>0</v>
      </c>
      <c r="AV1541" s="11">
        <f t="shared" si="200"/>
        <v>0</v>
      </c>
      <c r="AW1541" s="5">
        <f t="shared" si="201"/>
        <v>0</v>
      </c>
    </row>
    <row r="1542" spans="1:49" x14ac:dyDescent="0.3">
      <c r="A1542" s="1" t="s">
        <v>628</v>
      </c>
      <c r="B1542" s="1" t="s">
        <v>385</v>
      </c>
      <c r="C1542" s="1" t="s">
        <v>386</v>
      </c>
      <c r="D1542" s="1" t="s">
        <v>61</v>
      </c>
      <c r="E1542" s="1" t="s">
        <v>69</v>
      </c>
      <c r="F1542" s="1" t="s">
        <v>132</v>
      </c>
      <c r="G1542" s="1" t="s">
        <v>73</v>
      </c>
      <c r="H1542" s="1" t="s">
        <v>171</v>
      </c>
      <c r="I1542" s="2">
        <v>320</v>
      </c>
      <c r="J1542" s="2">
        <v>37.5</v>
      </c>
      <c r="K1542" s="2">
        <f t="shared" si="197"/>
        <v>0</v>
      </c>
      <c r="L1542" s="2">
        <f t="shared" si="198"/>
        <v>37.5</v>
      </c>
      <c r="AN1542" s="5" t="str">
        <f t="shared" si="194"/>
        <v/>
      </c>
      <c r="AP1542" s="5" t="str">
        <f t="shared" si="195"/>
        <v/>
      </c>
      <c r="AR1542" s="5" t="str">
        <f t="shared" si="196"/>
        <v/>
      </c>
      <c r="AT1542" s="2">
        <v>37.5</v>
      </c>
      <c r="AU1542" s="5">
        <f t="shared" si="199"/>
        <v>0</v>
      </c>
      <c r="AV1542" s="11">
        <f t="shared" si="200"/>
        <v>0</v>
      </c>
      <c r="AW1542" s="5">
        <f t="shared" si="201"/>
        <v>0</v>
      </c>
    </row>
    <row r="1543" spans="1:49" x14ac:dyDescent="0.3">
      <c r="A1543" s="1" t="s">
        <v>628</v>
      </c>
      <c r="B1543" s="1" t="s">
        <v>385</v>
      </c>
      <c r="C1543" s="1" t="s">
        <v>386</v>
      </c>
      <c r="D1543" s="1" t="s">
        <v>61</v>
      </c>
      <c r="E1543" s="1" t="s">
        <v>90</v>
      </c>
      <c r="F1543" s="1" t="s">
        <v>132</v>
      </c>
      <c r="G1543" s="1" t="s">
        <v>73</v>
      </c>
      <c r="H1543" s="1" t="s">
        <v>171</v>
      </c>
      <c r="I1543" s="2">
        <v>320</v>
      </c>
      <c r="J1543" s="2">
        <v>5.39</v>
      </c>
      <c r="K1543" s="2">
        <f t="shared" si="197"/>
        <v>0</v>
      </c>
      <c r="L1543" s="2">
        <f t="shared" si="198"/>
        <v>5.3899998664855957</v>
      </c>
      <c r="AN1543" s="5" t="str">
        <f t="shared" si="194"/>
        <v/>
      </c>
      <c r="AP1543" s="5" t="str">
        <f t="shared" si="195"/>
        <v/>
      </c>
      <c r="AR1543" s="5" t="str">
        <f t="shared" si="196"/>
        <v/>
      </c>
      <c r="AT1543" s="2">
        <v>5.3899998664855957</v>
      </c>
      <c r="AU1543" s="5">
        <f t="shared" si="199"/>
        <v>0</v>
      </c>
      <c r="AV1543" s="11">
        <f t="shared" si="200"/>
        <v>0</v>
      </c>
      <c r="AW1543" s="5">
        <f t="shared" si="201"/>
        <v>0</v>
      </c>
    </row>
    <row r="1544" spans="1:49" x14ac:dyDescent="0.3">
      <c r="A1544" s="1" t="s">
        <v>628</v>
      </c>
      <c r="B1544" s="1" t="s">
        <v>385</v>
      </c>
      <c r="C1544" s="1" t="s">
        <v>386</v>
      </c>
      <c r="D1544" s="1" t="s">
        <v>61</v>
      </c>
      <c r="E1544" s="1" t="s">
        <v>91</v>
      </c>
      <c r="F1544" s="1" t="s">
        <v>132</v>
      </c>
      <c r="G1544" s="1" t="s">
        <v>73</v>
      </c>
      <c r="H1544" s="1" t="s">
        <v>171</v>
      </c>
      <c r="I1544" s="2">
        <v>320</v>
      </c>
      <c r="J1544" s="2">
        <v>5.74</v>
      </c>
      <c r="K1544" s="2">
        <f t="shared" si="197"/>
        <v>0</v>
      </c>
      <c r="L1544" s="2">
        <f t="shared" si="198"/>
        <v>5.7399997711181641</v>
      </c>
      <c r="AN1544" s="5" t="str">
        <f t="shared" si="194"/>
        <v/>
      </c>
      <c r="AP1544" s="5" t="str">
        <f t="shared" si="195"/>
        <v/>
      </c>
      <c r="AR1544" s="5" t="str">
        <f t="shared" si="196"/>
        <v/>
      </c>
      <c r="AT1544" s="2">
        <v>5.7399997711181641</v>
      </c>
      <c r="AU1544" s="5">
        <f t="shared" si="199"/>
        <v>0</v>
      </c>
      <c r="AV1544" s="11">
        <f t="shared" si="200"/>
        <v>0</v>
      </c>
      <c r="AW1544" s="5">
        <f t="shared" si="201"/>
        <v>0</v>
      </c>
    </row>
    <row r="1545" spans="1:49" x14ac:dyDescent="0.3">
      <c r="A1545" s="1" t="s">
        <v>628</v>
      </c>
      <c r="B1545" s="1" t="s">
        <v>385</v>
      </c>
      <c r="C1545" s="1" t="s">
        <v>386</v>
      </c>
      <c r="D1545" s="1" t="s">
        <v>61</v>
      </c>
      <c r="E1545" s="1" t="s">
        <v>80</v>
      </c>
      <c r="F1545" s="1" t="s">
        <v>132</v>
      </c>
      <c r="G1545" s="1" t="s">
        <v>73</v>
      </c>
      <c r="H1545" s="1" t="s">
        <v>171</v>
      </c>
      <c r="I1545" s="2">
        <v>320</v>
      </c>
      <c r="J1545" s="2">
        <v>31.15</v>
      </c>
      <c r="K1545" s="2">
        <f t="shared" si="197"/>
        <v>0</v>
      </c>
      <c r="L1545" s="2">
        <f t="shared" si="198"/>
        <v>31.14999961853027</v>
      </c>
      <c r="AN1545" s="5" t="str">
        <f t="shared" si="194"/>
        <v/>
      </c>
      <c r="AP1545" s="5" t="str">
        <f t="shared" si="195"/>
        <v/>
      </c>
      <c r="AR1545" s="5" t="str">
        <f t="shared" si="196"/>
        <v/>
      </c>
      <c r="AT1545" s="2">
        <v>31.14999961853027</v>
      </c>
      <c r="AU1545" s="5">
        <f t="shared" si="199"/>
        <v>0</v>
      </c>
      <c r="AV1545" s="11">
        <f t="shared" si="200"/>
        <v>0</v>
      </c>
      <c r="AW1545" s="5">
        <f t="shared" si="201"/>
        <v>0</v>
      </c>
    </row>
    <row r="1546" spans="1:49" x14ac:dyDescent="0.3">
      <c r="A1546" s="1" t="s">
        <v>628</v>
      </c>
      <c r="B1546" s="1" t="s">
        <v>385</v>
      </c>
      <c r="C1546" s="1" t="s">
        <v>386</v>
      </c>
      <c r="D1546" s="1" t="s">
        <v>61</v>
      </c>
      <c r="E1546" s="1" t="s">
        <v>79</v>
      </c>
      <c r="F1546" s="1" t="s">
        <v>132</v>
      </c>
      <c r="G1546" s="1" t="s">
        <v>73</v>
      </c>
      <c r="H1546" s="1" t="s">
        <v>171</v>
      </c>
      <c r="I1546" s="2">
        <v>320</v>
      </c>
      <c r="J1546" s="2">
        <v>32.33</v>
      </c>
      <c r="K1546" s="2">
        <f t="shared" si="197"/>
        <v>0</v>
      </c>
      <c r="L1546" s="2">
        <f t="shared" si="198"/>
        <v>32.330001831054688</v>
      </c>
      <c r="AN1546" s="5" t="str">
        <f t="shared" si="194"/>
        <v/>
      </c>
      <c r="AP1546" s="5" t="str">
        <f t="shared" si="195"/>
        <v/>
      </c>
      <c r="AR1546" s="5" t="str">
        <f t="shared" si="196"/>
        <v/>
      </c>
      <c r="AT1546" s="2">
        <v>32.330001831054688</v>
      </c>
      <c r="AU1546" s="5">
        <f t="shared" si="199"/>
        <v>0</v>
      </c>
      <c r="AV1546" s="11">
        <f t="shared" si="200"/>
        <v>0</v>
      </c>
      <c r="AW1546" s="5">
        <f t="shared" si="201"/>
        <v>0</v>
      </c>
    </row>
    <row r="1547" spans="1:49" x14ac:dyDescent="0.3">
      <c r="A1547" s="1" t="s">
        <v>628</v>
      </c>
      <c r="B1547" s="1" t="s">
        <v>385</v>
      </c>
      <c r="C1547" s="1" t="s">
        <v>386</v>
      </c>
      <c r="D1547" s="1" t="s">
        <v>61</v>
      </c>
      <c r="E1547" s="1" t="s">
        <v>86</v>
      </c>
      <c r="F1547" s="1" t="s">
        <v>132</v>
      </c>
      <c r="G1547" s="1" t="s">
        <v>73</v>
      </c>
      <c r="H1547" s="1" t="s">
        <v>171</v>
      </c>
      <c r="I1547" s="2">
        <v>320</v>
      </c>
      <c r="J1547" s="2">
        <v>4.4800000000000004</v>
      </c>
      <c r="K1547" s="2">
        <f t="shared" si="197"/>
        <v>0</v>
      </c>
      <c r="L1547" s="2">
        <f t="shared" si="198"/>
        <v>4.4800000190734863</v>
      </c>
      <c r="AN1547" s="5" t="str">
        <f t="shared" si="194"/>
        <v/>
      </c>
      <c r="AP1547" s="5" t="str">
        <f t="shared" si="195"/>
        <v/>
      </c>
      <c r="AR1547" s="5" t="str">
        <f t="shared" si="196"/>
        <v/>
      </c>
      <c r="AT1547" s="2">
        <v>4.4800000190734863</v>
      </c>
      <c r="AU1547" s="5">
        <f t="shared" si="199"/>
        <v>0</v>
      </c>
      <c r="AV1547" s="11">
        <f t="shared" si="200"/>
        <v>0</v>
      </c>
      <c r="AW1547" s="5">
        <f t="shared" si="201"/>
        <v>0</v>
      </c>
    </row>
    <row r="1548" spans="1:49" x14ac:dyDescent="0.3">
      <c r="A1548" s="1" t="s">
        <v>628</v>
      </c>
      <c r="B1548" s="1" t="s">
        <v>385</v>
      </c>
      <c r="C1548" s="1" t="s">
        <v>386</v>
      </c>
      <c r="D1548" s="1" t="s">
        <v>61</v>
      </c>
      <c r="E1548" s="1" t="s">
        <v>80</v>
      </c>
      <c r="F1548" s="1" t="s">
        <v>629</v>
      </c>
      <c r="G1548" s="1" t="s">
        <v>73</v>
      </c>
      <c r="H1548" s="1" t="s">
        <v>171</v>
      </c>
      <c r="I1548" s="2">
        <v>320</v>
      </c>
      <c r="J1548" s="2">
        <v>0.11</v>
      </c>
      <c r="K1548" s="2">
        <f t="shared" si="197"/>
        <v>0</v>
      </c>
      <c r="L1548" s="2">
        <f t="shared" si="198"/>
        <v>0.10999999940395359</v>
      </c>
      <c r="AN1548" s="5" t="str">
        <f t="shared" si="194"/>
        <v/>
      </c>
      <c r="AP1548" s="5" t="str">
        <f t="shared" si="195"/>
        <v/>
      </c>
      <c r="AR1548" s="5" t="str">
        <f t="shared" si="196"/>
        <v/>
      </c>
      <c r="AT1548" s="2">
        <v>0.10999999940395359</v>
      </c>
      <c r="AU1548" s="5">
        <f t="shared" si="199"/>
        <v>0</v>
      </c>
      <c r="AV1548" s="11">
        <f t="shared" si="200"/>
        <v>0</v>
      </c>
      <c r="AW1548" s="5">
        <f t="shared" si="201"/>
        <v>0</v>
      </c>
    </row>
    <row r="1549" spans="1:49" x14ac:dyDescent="0.3">
      <c r="A1549" s="1" t="s">
        <v>628</v>
      </c>
      <c r="B1549" s="1" t="s">
        <v>385</v>
      </c>
      <c r="C1549" s="1" t="s">
        <v>386</v>
      </c>
      <c r="D1549" s="1" t="s">
        <v>61</v>
      </c>
      <c r="E1549" s="1" t="s">
        <v>79</v>
      </c>
      <c r="F1549" s="1" t="s">
        <v>629</v>
      </c>
      <c r="G1549" s="1" t="s">
        <v>73</v>
      </c>
      <c r="H1549" s="1" t="s">
        <v>171</v>
      </c>
      <c r="I1549" s="2">
        <v>320</v>
      </c>
      <c r="J1549" s="2">
        <v>0.75</v>
      </c>
      <c r="K1549" s="2">
        <f t="shared" si="197"/>
        <v>0</v>
      </c>
      <c r="L1549" s="2">
        <f t="shared" si="198"/>
        <v>0.75</v>
      </c>
      <c r="AN1549" s="5" t="str">
        <f t="shared" si="194"/>
        <v/>
      </c>
      <c r="AP1549" s="5" t="str">
        <f t="shared" si="195"/>
        <v/>
      </c>
      <c r="AR1549" s="5" t="str">
        <f t="shared" si="196"/>
        <v/>
      </c>
      <c r="AT1549" s="2">
        <v>0.75</v>
      </c>
      <c r="AU1549" s="5">
        <f t="shared" si="199"/>
        <v>0</v>
      </c>
      <c r="AV1549" s="11">
        <f t="shared" si="200"/>
        <v>0</v>
      </c>
      <c r="AW1549" s="5">
        <f t="shared" si="201"/>
        <v>0</v>
      </c>
    </row>
    <row r="1550" spans="1:49" x14ac:dyDescent="0.3">
      <c r="A1550" s="1" t="s">
        <v>628</v>
      </c>
      <c r="B1550" s="1" t="s">
        <v>385</v>
      </c>
      <c r="C1550" s="1" t="s">
        <v>386</v>
      </c>
      <c r="D1550" s="1" t="s">
        <v>61</v>
      </c>
      <c r="E1550" s="1" t="s">
        <v>86</v>
      </c>
      <c r="F1550" s="1" t="s">
        <v>629</v>
      </c>
      <c r="G1550" s="1" t="s">
        <v>73</v>
      </c>
      <c r="H1550" s="1" t="s">
        <v>171</v>
      </c>
      <c r="I1550" s="2">
        <v>320</v>
      </c>
      <c r="J1550" s="2">
        <v>0.18</v>
      </c>
      <c r="K1550" s="2">
        <f t="shared" si="197"/>
        <v>0</v>
      </c>
      <c r="L1550" s="2">
        <f t="shared" si="198"/>
        <v>0.1800000071525574</v>
      </c>
      <c r="AN1550" s="5" t="str">
        <f t="shared" si="194"/>
        <v/>
      </c>
      <c r="AP1550" s="5" t="str">
        <f t="shared" si="195"/>
        <v/>
      </c>
      <c r="AR1550" s="5" t="str">
        <f t="shared" si="196"/>
        <v/>
      </c>
      <c r="AT1550" s="2">
        <v>0.1800000071525574</v>
      </c>
      <c r="AU1550" s="5">
        <f t="shared" si="199"/>
        <v>0</v>
      </c>
      <c r="AV1550" s="11">
        <f t="shared" si="200"/>
        <v>0</v>
      </c>
      <c r="AW1550" s="5">
        <f t="shared" si="201"/>
        <v>0</v>
      </c>
    </row>
    <row r="1551" spans="1:49" x14ac:dyDescent="0.3">
      <c r="A1551" s="1" t="s">
        <v>630</v>
      </c>
      <c r="B1551" s="1" t="s">
        <v>385</v>
      </c>
      <c r="C1551" s="1" t="s">
        <v>386</v>
      </c>
      <c r="D1551" s="1" t="s">
        <v>61</v>
      </c>
      <c r="E1551" s="1" t="s">
        <v>87</v>
      </c>
      <c r="F1551" s="1" t="s">
        <v>132</v>
      </c>
      <c r="G1551" s="1" t="s">
        <v>73</v>
      </c>
      <c r="H1551" s="1" t="s">
        <v>171</v>
      </c>
      <c r="I1551" s="2">
        <v>160</v>
      </c>
      <c r="J1551" s="2">
        <v>33.19</v>
      </c>
      <c r="K1551" s="2">
        <f t="shared" si="197"/>
        <v>0</v>
      </c>
      <c r="L1551" s="2">
        <f t="shared" si="198"/>
        <v>33.189998626708977</v>
      </c>
      <c r="AN1551" s="5" t="str">
        <f t="shared" si="194"/>
        <v/>
      </c>
      <c r="AP1551" s="5" t="str">
        <f t="shared" si="195"/>
        <v/>
      </c>
      <c r="AR1551" s="5" t="str">
        <f t="shared" si="196"/>
        <v/>
      </c>
      <c r="AT1551" s="2">
        <v>33.189998626708977</v>
      </c>
      <c r="AU1551" s="5">
        <f t="shared" si="199"/>
        <v>0</v>
      </c>
      <c r="AV1551" s="11">
        <f t="shared" si="200"/>
        <v>0</v>
      </c>
      <c r="AW1551" s="5">
        <f t="shared" si="201"/>
        <v>0</v>
      </c>
    </row>
    <row r="1552" spans="1:49" x14ac:dyDescent="0.3">
      <c r="A1552" s="1" t="s">
        <v>630</v>
      </c>
      <c r="B1552" s="1" t="s">
        <v>385</v>
      </c>
      <c r="C1552" s="1" t="s">
        <v>386</v>
      </c>
      <c r="D1552" s="1" t="s">
        <v>61</v>
      </c>
      <c r="E1552" s="1" t="s">
        <v>82</v>
      </c>
      <c r="F1552" s="1" t="s">
        <v>132</v>
      </c>
      <c r="G1552" s="1" t="s">
        <v>73</v>
      </c>
      <c r="H1552" s="1" t="s">
        <v>171</v>
      </c>
      <c r="I1552" s="2">
        <v>160</v>
      </c>
      <c r="J1552" s="2">
        <v>40.36</v>
      </c>
      <c r="K1552" s="2">
        <f t="shared" si="197"/>
        <v>0</v>
      </c>
      <c r="L1552" s="2">
        <f t="shared" si="198"/>
        <v>40</v>
      </c>
      <c r="AN1552" s="5" t="str">
        <f t="shared" si="194"/>
        <v/>
      </c>
      <c r="AP1552" s="5" t="str">
        <f t="shared" si="195"/>
        <v/>
      </c>
      <c r="AR1552" s="5" t="str">
        <f t="shared" si="196"/>
        <v/>
      </c>
      <c r="AT1552" s="2">
        <v>40</v>
      </c>
      <c r="AU1552" s="5">
        <f t="shared" si="199"/>
        <v>0</v>
      </c>
      <c r="AV1552" s="11">
        <f t="shared" si="200"/>
        <v>0</v>
      </c>
      <c r="AW1552" s="5">
        <f t="shared" si="201"/>
        <v>0</v>
      </c>
    </row>
    <row r="1553" spans="1:49" x14ac:dyDescent="0.3">
      <c r="A1553" s="1" t="s">
        <v>630</v>
      </c>
      <c r="B1553" s="1" t="s">
        <v>385</v>
      </c>
      <c r="C1553" s="1" t="s">
        <v>386</v>
      </c>
      <c r="D1553" s="1" t="s">
        <v>61</v>
      </c>
      <c r="E1553" s="1" t="s">
        <v>90</v>
      </c>
      <c r="F1553" s="1" t="s">
        <v>132</v>
      </c>
      <c r="G1553" s="1" t="s">
        <v>73</v>
      </c>
      <c r="H1553" s="1" t="s">
        <v>171</v>
      </c>
      <c r="I1553" s="2">
        <v>160</v>
      </c>
      <c r="J1553" s="2">
        <v>3.32</v>
      </c>
      <c r="K1553" s="2">
        <f t="shared" si="197"/>
        <v>0</v>
      </c>
      <c r="L1553" s="2">
        <f t="shared" si="198"/>
        <v>3.3199999332427979</v>
      </c>
      <c r="AN1553" s="5" t="str">
        <f t="shared" si="194"/>
        <v/>
      </c>
      <c r="AP1553" s="5" t="str">
        <f t="shared" si="195"/>
        <v/>
      </c>
      <c r="AR1553" s="5" t="str">
        <f t="shared" si="196"/>
        <v/>
      </c>
      <c r="AT1553" s="2">
        <v>3.3199999332427979</v>
      </c>
      <c r="AU1553" s="5">
        <f t="shared" si="199"/>
        <v>0</v>
      </c>
      <c r="AV1553" s="11">
        <f t="shared" si="200"/>
        <v>0</v>
      </c>
      <c r="AW1553" s="5">
        <f t="shared" si="201"/>
        <v>0</v>
      </c>
    </row>
    <row r="1554" spans="1:49" x14ac:dyDescent="0.3">
      <c r="A1554" s="1" t="s">
        <v>630</v>
      </c>
      <c r="B1554" s="1" t="s">
        <v>385</v>
      </c>
      <c r="C1554" s="1" t="s">
        <v>386</v>
      </c>
      <c r="D1554" s="1" t="s">
        <v>61</v>
      </c>
      <c r="E1554" s="1" t="s">
        <v>71</v>
      </c>
      <c r="F1554" s="1" t="s">
        <v>132</v>
      </c>
      <c r="G1554" s="1" t="s">
        <v>73</v>
      </c>
      <c r="H1554" s="1" t="s">
        <v>171</v>
      </c>
      <c r="I1554" s="2">
        <v>160</v>
      </c>
      <c r="J1554" s="2">
        <v>4.82</v>
      </c>
      <c r="K1554" s="2">
        <f t="shared" si="197"/>
        <v>0</v>
      </c>
      <c r="L1554" s="2">
        <f t="shared" si="198"/>
        <v>4.820000171661377</v>
      </c>
      <c r="AN1554" s="5" t="str">
        <f t="shared" si="194"/>
        <v/>
      </c>
      <c r="AP1554" s="5" t="str">
        <f t="shared" si="195"/>
        <v/>
      </c>
      <c r="AR1554" s="5" t="str">
        <f t="shared" si="196"/>
        <v/>
      </c>
      <c r="AT1554" s="2">
        <v>4.820000171661377</v>
      </c>
      <c r="AU1554" s="5">
        <f t="shared" si="199"/>
        <v>0</v>
      </c>
      <c r="AV1554" s="11">
        <f t="shared" si="200"/>
        <v>0</v>
      </c>
      <c r="AW1554" s="5">
        <f t="shared" si="201"/>
        <v>0</v>
      </c>
    </row>
    <row r="1555" spans="1:49" x14ac:dyDescent="0.3">
      <c r="A1555" s="1" t="s">
        <v>630</v>
      </c>
      <c r="B1555" s="1" t="s">
        <v>385</v>
      </c>
      <c r="C1555" s="1" t="s">
        <v>386</v>
      </c>
      <c r="D1555" s="1" t="s">
        <v>61</v>
      </c>
      <c r="E1555" s="1" t="s">
        <v>86</v>
      </c>
      <c r="F1555" s="1" t="s">
        <v>132</v>
      </c>
      <c r="G1555" s="1" t="s">
        <v>73</v>
      </c>
      <c r="H1555" s="1" t="s">
        <v>171</v>
      </c>
      <c r="I1555" s="2">
        <v>160</v>
      </c>
      <c r="J1555" s="2">
        <v>27.44</v>
      </c>
      <c r="K1555" s="2">
        <f t="shared" si="197"/>
        <v>0</v>
      </c>
      <c r="L1555" s="2">
        <f t="shared" si="198"/>
        <v>27.440000534057621</v>
      </c>
      <c r="AN1555" s="5" t="str">
        <f t="shared" si="194"/>
        <v/>
      </c>
      <c r="AP1555" s="5" t="str">
        <f t="shared" si="195"/>
        <v/>
      </c>
      <c r="AR1555" s="5" t="str">
        <f t="shared" si="196"/>
        <v/>
      </c>
      <c r="AT1555" s="2">
        <v>27.440000534057621</v>
      </c>
      <c r="AU1555" s="5">
        <f t="shared" si="199"/>
        <v>0</v>
      </c>
      <c r="AV1555" s="11">
        <f t="shared" si="200"/>
        <v>0</v>
      </c>
      <c r="AW1555" s="5">
        <f t="shared" si="201"/>
        <v>0</v>
      </c>
    </row>
    <row r="1556" spans="1:49" x14ac:dyDescent="0.3">
      <c r="A1556" s="1" t="s">
        <v>630</v>
      </c>
      <c r="B1556" s="1" t="s">
        <v>385</v>
      </c>
      <c r="C1556" s="1" t="s">
        <v>386</v>
      </c>
      <c r="D1556" s="1" t="s">
        <v>61</v>
      </c>
      <c r="E1556" s="1" t="s">
        <v>81</v>
      </c>
      <c r="F1556" s="1" t="s">
        <v>132</v>
      </c>
      <c r="G1556" s="1" t="s">
        <v>73</v>
      </c>
      <c r="H1556" s="1" t="s">
        <v>171</v>
      </c>
      <c r="I1556" s="2">
        <v>160</v>
      </c>
      <c r="J1556" s="2">
        <v>32.26</v>
      </c>
      <c r="K1556" s="2">
        <f t="shared" si="197"/>
        <v>0</v>
      </c>
      <c r="L1556" s="2">
        <f t="shared" si="198"/>
        <v>32.259998321533203</v>
      </c>
      <c r="AN1556" s="5" t="str">
        <f t="shared" si="194"/>
        <v/>
      </c>
      <c r="AP1556" s="5" t="str">
        <f t="shared" si="195"/>
        <v/>
      </c>
      <c r="AR1556" s="5" t="str">
        <f t="shared" si="196"/>
        <v/>
      </c>
      <c r="AT1556" s="2">
        <v>32.259998321533203</v>
      </c>
      <c r="AU1556" s="5">
        <f t="shared" si="199"/>
        <v>0</v>
      </c>
      <c r="AV1556" s="11">
        <f t="shared" si="200"/>
        <v>0</v>
      </c>
      <c r="AW1556" s="5">
        <f t="shared" si="201"/>
        <v>0</v>
      </c>
    </row>
    <row r="1557" spans="1:49" x14ac:dyDescent="0.3">
      <c r="A1557" s="1" t="s">
        <v>630</v>
      </c>
      <c r="B1557" s="1" t="s">
        <v>385</v>
      </c>
      <c r="C1557" s="1" t="s">
        <v>386</v>
      </c>
      <c r="D1557" s="1" t="s">
        <v>61</v>
      </c>
      <c r="E1557" s="1" t="s">
        <v>66</v>
      </c>
      <c r="F1557" s="1" t="s">
        <v>126</v>
      </c>
      <c r="G1557" s="1" t="s">
        <v>64</v>
      </c>
      <c r="H1557" s="1" t="s">
        <v>171</v>
      </c>
      <c r="I1557" s="2">
        <v>160</v>
      </c>
      <c r="J1557" s="2">
        <v>7.65</v>
      </c>
      <c r="K1557" s="2">
        <f t="shared" si="197"/>
        <v>0</v>
      </c>
      <c r="L1557" s="2">
        <f t="shared" si="198"/>
        <v>7.6500000953674316</v>
      </c>
      <c r="AN1557" s="5" t="str">
        <f t="shared" si="194"/>
        <v/>
      </c>
      <c r="AP1557" s="5" t="str">
        <f t="shared" si="195"/>
        <v/>
      </c>
      <c r="AR1557" s="5" t="str">
        <f t="shared" si="196"/>
        <v/>
      </c>
      <c r="AT1557" s="2">
        <v>7.6500000953674316</v>
      </c>
      <c r="AU1557" s="5">
        <f t="shared" si="199"/>
        <v>0</v>
      </c>
      <c r="AV1557" s="11">
        <f t="shared" si="200"/>
        <v>0</v>
      </c>
      <c r="AW1557" s="5">
        <f t="shared" si="201"/>
        <v>0</v>
      </c>
    </row>
    <row r="1558" spans="1:49" x14ac:dyDescent="0.3">
      <c r="A1558" s="1" t="s">
        <v>630</v>
      </c>
      <c r="B1558" s="1" t="s">
        <v>385</v>
      </c>
      <c r="C1558" s="1" t="s">
        <v>386</v>
      </c>
      <c r="D1558" s="1" t="s">
        <v>61</v>
      </c>
      <c r="E1558" s="1" t="s">
        <v>67</v>
      </c>
      <c r="F1558" s="1" t="s">
        <v>126</v>
      </c>
      <c r="G1558" s="1" t="s">
        <v>64</v>
      </c>
      <c r="H1558" s="1" t="s">
        <v>171</v>
      </c>
      <c r="I1558" s="2">
        <v>160</v>
      </c>
      <c r="J1558" s="2">
        <v>1.03</v>
      </c>
      <c r="K1558" s="2">
        <f t="shared" si="197"/>
        <v>0</v>
      </c>
      <c r="L1558" s="2">
        <f t="shared" si="198"/>
        <v>1.029999971389771</v>
      </c>
      <c r="AN1558" s="5" t="str">
        <f t="shared" si="194"/>
        <v/>
      </c>
      <c r="AP1558" s="5" t="str">
        <f t="shared" si="195"/>
        <v/>
      </c>
      <c r="AR1558" s="5" t="str">
        <f t="shared" si="196"/>
        <v/>
      </c>
      <c r="AT1558" s="2">
        <v>1.029999971389771</v>
      </c>
      <c r="AU1558" s="5">
        <f t="shared" si="199"/>
        <v>0</v>
      </c>
      <c r="AV1558" s="11">
        <f t="shared" si="200"/>
        <v>0</v>
      </c>
      <c r="AW1558" s="5">
        <f t="shared" si="201"/>
        <v>0</v>
      </c>
    </row>
    <row r="1559" spans="1:49" x14ac:dyDescent="0.3">
      <c r="A1559" s="1" t="s">
        <v>630</v>
      </c>
      <c r="B1559" s="1" t="s">
        <v>385</v>
      </c>
      <c r="C1559" s="1" t="s">
        <v>386</v>
      </c>
      <c r="D1559" s="1" t="s">
        <v>61</v>
      </c>
      <c r="E1559" s="1" t="s">
        <v>80</v>
      </c>
      <c r="F1559" s="1" t="s">
        <v>126</v>
      </c>
      <c r="G1559" s="1" t="s">
        <v>64</v>
      </c>
      <c r="H1559" s="1" t="s">
        <v>171</v>
      </c>
      <c r="I1559" s="2">
        <v>160</v>
      </c>
      <c r="J1559" s="2">
        <v>5.85</v>
      </c>
      <c r="K1559" s="2">
        <f t="shared" si="197"/>
        <v>0</v>
      </c>
      <c r="L1559" s="2">
        <f t="shared" si="198"/>
        <v>5.8499999046325684</v>
      </c>
      <c r="AN1559" s="5" t="str">
        <f t="shared" si="194"/>
        <v/>
      </c>
      <c r="AP1559" s="5" t="str">
        <f t="shared" si="195"/>
        <v/>
      </c>
      <c r="AR1559" s="5" t="str">
        <f t="shared" si="196"/>
        <v/>
      </c>
      <c r="AT1559" s="2">
        <v>5.8499999046325684</v>
      </c>
      <c r="AU1559" s="5">
        <f t="shared" si="199"/>
        <v>0</v>
      </c>
      <c r="AV1559" s="11">
        <f t="shared" si="200"/>
        <v>0</v>
      </c>
      <c r="AW1559" s="5">
        <f t="shared" si="201"/>
        <v>0</v>
      </c>
    </row>
    <row r="1560" spans="1:49" x14ac:dyDescent="0.3">
      <c r="A1560" s="1" t="s">
        <v>631</v>
      </c>
      <c r="B1560" s="1" t="s">
        <v>383</v>
      </c>
      <c r="C1560" s="1" t="s">
        <v>380</v>
      </c>
      <c r="D1560" s="1" t="s">
        <v>381</v>
      </c>
      <c r="E1560" s="1" t="s">
        <v>90</v>
      </c>
      <c r="F1560" s="1" t="s">
        <v>132</v>
      </c>
      <c r="G1560" s="1" t="s">
        <v>73</v>
      </c>
      <c r="H1560" s="1" t="s">
        <v>171</v>
      </c>
      <c r="I1560" s="2">
        <v>80</v>
      </c>
      <c r="J1560" s="2">
        <v>28.83</v>
      </c>
      <c r="K1560" s="2">
        <f t="shared" si="197"/>
        <v>0</v>
      </c>
      <c r="L1560" s="2">
        <f t="shared" si="198"/>
        <v>28.829999923706051</v>
      </c>
      <c r="AN1560" s="5" t="str">
        <f t="shared" si="194"/>
        <v/>
      </c>
      <c r="AP1560" s="5" t="str">
        <f t="shared" si="195"/>
        <v/>
      </c>
      <c r="AR1560" s="5" t="str">
        <f t="shared" si="196"/>
        <v/>
      </c>
      <c r="AT1560" s="2">
        <v>28.829999923706051</v>
      </c>
      <c r="AU1560" s="5">
        <f t="shared" si="199"/>
        <v>0</v>
      </c>
      <c r="AV1560" s="11">
        <f t="shared" si="200"/>
        <v>0</v>
      </c>
      <c r="AW1560" s="5">
        <f t="shared" si="201"/>
        <v>0</v>
      </c>
    </row>
    <row r="1561" spans="1:49" x14ac:dyDescent="0.3">
      <c r="A1561" s="1" t="s">
        <v>631</v>
      </c>
      <c r="B1561" s="1" t="s">
        <v>383</v>
      </c>
      <c r="C1561" s="1" t="s">
        <v>380</v>
      </c>
      <c r="D1561" s="1" t="s">
        <v>381</v>
      </c>
      <c r="E1561" s="1" t="s">
        <v>91</v>
      </c>
      <c r="F1561" s="1" t="s">
        <v>132</v>
      </c>
      <c r="G1561" s="1" t="s">
        <v>73</v>
      </c>
      <c r="H1561" s="1" t="s">
        <v>171</v>
      </c>
      <c r="I1561" s="2">
        <v>80</v>
      </c>
      <c r="J1561" s="2">
        <v>33.700000000000003</v>
      </c>
      <c r="K1561" s="2">
        <f t="shared" si="197"/>
        <v>0</v>
      </c>
      <c r="L1561" s="2">
        <f t="shared" si="198"/>
        <v>33.700000762939453</v>
      </c>
      <c r="AN1561" s="5" t="str">
        <f t="shared" si="194"/>
        <v/>
      </c>
      <c r="AP1561" s="5" t="str">
        <f t="shared" si="195"/>
        <v/>
      </c>
      <c r="AR1561" s="5" t="str">
        <f t="shared" si="196"/>
        <v/>
      </c>
      <c r="AT1561" s="2">
        <v>33.700000762939453</v>
      </c>
      <c r="AU1561" s="5">
        <f t="shared" si="199"/>
        <v>0</v>
      </c>
      <c r="AV1561" s="11">
        <f t="shared" si="200"/>
        <v>0</v>
      </c>
      <c r="AW1561" s="5">
        <f t="shared" si="201"/>
        <v>0</v>
      </c>
    </row>
    <row r="1562" spans="1:49" x14ac:dyDescent="0.3">
      <c r="A1562" s="1" t="s">
        <v>631</v>
      </c>
      <c r="B1562" s="1" t="s">
        <v>383</v>
      </c>
      <c r="C1562" s="1" t="s">
        <v>380</v>
      </c>
      <c r="D1562" s="1" t="s">
        <v>381</v>
      </c>
      <c r="E1562" s="1" t="s">
        <v>71</v>
      </c>
      <c r="F1562" s="1" t="s">
        <v>132</v>
      </c>
      <c r="G1562" s="1" t="s">
        <v>73</v>
      </c>
      <c r="H1562" s="1" t="s">
        <v>171</v>
      </c>
      <c r="I1562" s="2">
        <v>80</v>
      </c>
      <c r="J1562" s="2">
        <v>6.49</v>
      </c>
      <c r="K1562" s="2">
        <f t="shared" si="197"/>
        <v>0</v>
      </c>
      <c r="L1562" s="2">
        <f t="shared" si="198"/>
        <v>6.4899997711181641</v>
      </c>
      <c r="AN1562" s="5" t="str">
        <f t="shared" si="194"/>
        <v/>
      </c>
      <c r="AP1562" s="5" t="str">
        <f t="shared" si="195"/>
        <v/>
      </c>
      <c r="AR1562" s="5" t="str">
        <f t="shared" si="196"/>
        <v/>
      </c>
      <c r="AT1562" s="2">
        <v>6.4899997711181641</v>
      </c>
      <c r="AU1562" s="5">
        <f t="shared" si="199"/>
        <v>0</v>
      </c>
      <c r="AV1562" s="11">
        <f t="shared" si="200"/>
        <v>0</v>
      </c>
      <c r="AW1562" s="5">
        <f t="shared" si="201"/>
        <v>0</v>
      </c>
    </row>
    <row r="1563" spans="1:49" x14ac:dyDescent="0.3">
      <c r="A1563" s="1" t="s">
        <v>631</v>
      </c>
      <c r="B1563" s="1" t="s">
        <v>383</v>
      </c>
      <c r="C1563" s="1" t="s">
        <v>380</v>
      </c>
      <c r="D1563" s="1" t="s">
        <v>381</v>
      </c>
      <c r="E1563" s="1" t="s">
        <v>74</v>
      </c>
      <c r="F1563" s="1" t="s">
        <v>132</v>
      </c>
      <c r="G1563" s="1" t="s">
        <v>73</v>
      </c>
      <c r="H1563" s="1" t="s">
        <v>171</v>
      </c>
      <c r="I1563" s="2">
        <v>80</v>
      </c>
      <c r="J1563" s="2">
        <v>7.99</v>
      </c>
      <c r="K1563" s="2">
        <f t="shared" si="197"/>
        <v>0</v>
      </c>
      <c r="L1563" s="2">
        <f t="shared" si="198"/>
        <v>7.9899997711181641</v>
      </c>
      <c r="AN1563" s="5" t="str">
        <f t="shared" si="194"/>
        <v/>
      </c>
      <c r="AP1563" s="5" t="str">
        <f t="shared" si="195"/>
        <v/>
      </c>
      <c r="AR1563" s="5" t="str">
        <f t="shared" si="196"/>
        <v/>
      </c>
      <c r="AT1563" s="2">
        <v>7.9899997711181641</v>
      </c>
      <c r="AU1563" s="5">
        <f t="shared" si="199"/>
        <v>0</v>
      </c>
      <c r="AV1563" s="11">
        <f t="shared" si="200"/>
        <v>0</v>
      </c>
      <c r="AW1563" s="5">
        <f t="shared" si="201"/>
        <v>0</v>
      </c>
    </row>
    <row r="1564" spans="1:49" x14ac:dyDescent="0.3">
      <c r="A1564" s="1" t="s">
        <v>631</v>
      </c>
      <c r="B1564" s="1" t="s">
        <v>383</v>
      </c>
      <c r="C1564" s="1" t="s">
        <v>380</v>
      </c>
      <c r="D1564" s="1" t="s">
        <v>381</v>
      </c>
      <c r="E1564" s="1" t="s">
        <v>86</v>
      </c>
      <c r="F1564" s="1" t="s">
        <v>629</v>
      </c>
      <c r="G1564" s="1" t="s">
        <v>73</v>
      </c>
      <c r="H1564" s="1" t="s">
        <v>171</v>
      </c>
      <c r="I1564" s="2">
        <v>80</v>
      </c>
      <c r="J1564" s="2">
        <v>1.38</v>
      </c>
      <c r="K1564" s="2">
        <f t="shared" si="197"/>
        <v>0</v>
      </c>
      <c r="L1564" s="2">
        <f t="shared" si="198"/>
        <v>1.379999995231628</v>
      </c>
      <c r="AN1564" s="5" t="str">
        <f t="shared" si="194"/>
        <v/>
      </c>
      <c r="AP1564" s="5" t="str">
        <f t="shared" si="195"/>
        <v/>
      </c>
      <c r="AR1564" s="5" t="str">
        <f t="shared" si="196"/>
        <v/>
      </c>
      <c r="AT1564" s="2">
        <v>1.379999995231628</v>
      </c>
      <c r="AU1564" s="5">
        <f t="shared" si="199"/>
        <v>0</v>
      </c>
      <c r="AV1564" s="11">
        <f t="shared" si="200"/>
        <v>0</v>
      </c>
      <c r="AW1564" s="5">
        <f t="shared" si="201"/>
        <v>0</v>
      </c>
    </row>
    <row r="1565" spans="1:49" x14ac:dyDescent="0.3">
      <c r="A1565" s="1" t="s">
        <v>631</v>
      </c>
      <c r="B1565" s="1" t="s">
        <v>383</v>
      </c>
      <c r="C1565" s="1" t="s">
        <v>380</v>
      </c>
      <c r="D1565" s="1" t="s">
        <v>381</v>
      </c>
      <c r="E1565" s="1" t="s">
        <v>81</v>
      </c>
      <c r="F1565" s="1" t="s">
        <v>629</v>
      </c>
      <c r="G1565" s="1" t="s">
        <v>73</v>
      </c>
      <c r="H1565" s="1" t="s">
        <v>171</v>
      </c>
      <c r="I1565" s="2">
        <v>80</v>
      </c>
      <c r="J1565" s="2">
        <v>0.42</v>
      </c>
      <c r="K1565" s="2">
        <f t="shared" si="197"/>
        <v>0</v>
      </c>
      <c r="L1565" s="2">
        <f t="shared" si="198"/>
        <v>0.41999998688697809</v>
      </c>
      <c r="AN1565" s="5" t="str">
        <f t="shared" si="194"/>
        <v/>
      </c>
      <c r="AP1565" s="5" t="str">
        <f t="shared" si="195"/>
        <v/>
      </c>
      <c r="AR1565" s="5" t="str">
        <f t="shared" si="196"/>
        <v/>
      </c>
      <c r="AT1565" s="2">
        <v>0.41999998688697809</v>
      </c>
      <c r="AU1565" s="5">
        <f t="shared" si="199"/>
        <v>0</v>
      </c>
      <c r="AV1565" s="11">
        <f t="shared" si="200"/>
        <v>0</v>
      </c>
      <c r="AW1565" s="5">
        <f t="shared" si="201"/>
        <v>0</v>
      </c>
    </row>
    <row r="1566" spans="1:49" x14ac:dyDescent="0.3">
      <c r="A1566" s="1" t="s">
        <v>632</v>
      </c>
      <c r="B1566" s="1" t="s">
        <v>383</v>
      </c>
      <c r="C1566" s="1" t="s">
        <v>380</v>
      </c>
      <c r="D1566" s="1" t="s">
        <v>381</v>
      </c>
      <c r="E1566" s="1" t="s">
        <v>80</v>
      </c>
      <c r="F1566" s="1" t="s">
        <v>125</v>
      </c>
      <c r="G1566" s="1" t="s">
        <v>64</v>
      </c>
      <c r="H1566" s="1" t="s">
        <v>171</v>
      </c>
      <c r="I1566" s="2">
        <v>80</v>
      </c>
      <c r="J1566" s="2">
        <v>0.61</v>
      </c>
      <c r="K1566" s="2">
        <f t="shared" si="197"/>
        <v>0</v>
      </c>
      <c r="L1566" s="2">
        <f t="shared" si="198"/>
        <v>0.61000001430511475</v>
      </c>
      <c r="AN1566" s="5" t="str">
        <f t="shared" si="194"/>
        <v/>
      </c>
      <c r="AP1566" s="5" t="str">
        <f t="shared" si="195"/>
        <v/>
      </c>
      <c r="AR1566" s="5" t="str">
        <f t="shared" si="196"/>
        <v/>
      </c>
      <c r="AT1566" s="2">
        <v>0.61000001430511475</v>
      </c>
      <c r="AU1566" s="5">
        <f t="shared" si="199"/>
        <v>0</v>
      </c>
      <c r="AV1566" s="11">
        <f t="shared" si="200"/>
        <v>0</v>
      </c>
      <c r="AW1566" s="5">
        <f t="shared" si="201"/>
        <v>0</v>
      </c>
    </row>
    <row r="1567" spans="1:49" x14ac:dyDescent="0.3">
      <c r="A1567" s="1" t="s">
        <v>632</v>
      </c>
      <c r="B1567" s="1" t="s">
        <v>383</v>
      </c>
      <c r="C1567" s="1" t="s">
        <v>380</v>
      </c>
      <c r="D1567" s="1" t="s">
        <v>381</v>
      </c>
      <c r="E1567" s="1" t="s">
        <v>71</v>
      </c>
      <c r="F1567" s="1" t="s">
        <v>132</v>
      </c>
      <c r="G1567" s="1" t="s">
        <v>73</v>
      </c>
      <c r="H1567" s="1" t="s">
        <v>171</v>
      </c>
      <c r="I1567" s="2">
        <v>80</v>
      </c>
      <c r="J1567" s="2">
        <v>27.84</v>
      </c>
      <c r="K1567" s="2">
        <f t="shared" si="197"/>
        <v>0</v>
      </c>
      <c r="L1567" s="2">
        <f t="shared" si="198"/>
        <v>27.840000152587891</v>
      </c>
      <c r="AN1567" s="5" t="str">
        <f t="shared" si="194"/>
        <v/>
      </c>
      <c r="AP1567" s="5" t="str">
        <f t="shared" si="195"/>
        <v/>
      </c>
      <c r="AR1567" s="5" t="str">
        <f t="shared" si="196"/>
        <v/>
      </c>
      <c r="AT1567" s="2">
        <v>27.840000152587891</v>
      </c>
      <c r="AU1567" s="5">
        <f t="shared" si="199"/>
        <v>0</v>
      </c>
      <c r="AV1567" s="11">
        <f t="shared" si="200"/>
        <v>0</v>
      </c>
      <c r="AW1567" s="5">
        <f t="shared" si="201"/>
        <v>0</v>
      </c>
    </row>
    <row r="1568" spans="1:49" x14ac:dyDescent="0.3">
      <c r="A1568" s="1" t="s">
        <v>632</v>
      </c>
      <c r="B1568" s="1" t="s">
        <v>383</v>
      </c>
      <c r="C1568" s="1" t="s">
        <v>380</v>
      </c>
      <c r="D1568" s="1" t="s">
        <v>381</v>
      </c>
      <c r="E1568" s="1" t="s">
        <v>74</v>
      </c>
      <c r="F1568" s="1" t="s">
        <v>132</v>
      </c>
      <c r="G1568" s="1" t="s">
        <v>73</v>
      </c>
      <c r="H1568" s="1" t="s">
        <v>171</v>
      </c>
      <c r="I1568" s="2">
        <v>80</v>
      </c>
      <c r="J1568" s="2">
        <v>33.64</v>
      </c>
      <c r="K1568" s="2">
        <f t="shared" si="197"/>
        <v>0</v>
      </c>
      <c r="L1568" s="2">
        <f t="shared" si="198"/>
        <v>33.639999389648438</v>
      </c>
      <c r="AN1568" s="5" t="str">
        <f t="shared" si="194"/>
        <v/>
      </c>
      <c r="AP1568" s="5" t="str">
        <f t="shared" si="195"/>
        <v/>
      </c>
      <c r="AR1568" s="5" t="str">
        <f t="shared" si="196"/>
        <v/>
      </c>
      <c r="AT1568" s="2">
        <v>33.639999389648438</v>
      </c>
      <c r="AU1568" s="5">
        <f t="shared" si="199"/>
        <v>0</v>
      </c>
      <c r="AV1568" s="11">
        <f t="shared" si="200"/>
        <v>0</v>
      </c>
      <c r="AW1568" s="5">
        <f t="shared" si="201"/>
        <v>0</v>
      </c>
    </row>
    <row r="1569" spans="1:49" x14ac:dyDescent="0.3">
      <c r="A1569" s="1" t="s">
        <v>632</v>
      </c>
      <c r="B1569" s="1" t="s">
        <v>383</v>
      </c>
      <c r="C1569" s="1" t="s">
        <v>380</v>
      </c>
      <c r="D1569" s="1" t="s">
        <v>381</v>
      </c>
      <c r="E1569" s="1" t="s">
        <v>81</v>
      </c>
      <c r="F1569" s="1" t="s">
        <v>629</v>
      </c>
      <c r="G1569" s="1" t="s">
        <v>73</v>
      </c>
      <c r="H1569" s="1" t="s">
        <v>171</v>
      </c>
      <c r="I1569" s="2">
        <v>80</v>
      </c>
      <c r="J1569" s="2">
        <v>2.0699999999999998</v>
      </c>
      <c r="K1569" s="2">
        <f t="shared" si="197"/>
        <v>0</v>
      </c>
      <c r="L1569" s="2">
        <f t="shared" si="198"/>
        <v>2.0699999332427979</v>
      </c>
      <c r="AN1569" s="5" t="str">
        <f t="shared" si="194"/>
        <v/>
      </c>
      <c r="AP1569" s="5" t="str">
        <f t="shared" si="195"/>
        <v/>
      </c>
      <c r="AR1569" s="5" t="str">
        <f t="shared" si="196"/>
        <v/>
      </c>
      <c r="AT1569" s="2">
        <v>2.0699999332427979</v>
      </c>
      <c r="AU1569" s="5">
        <f t="shared" si="199"/>
        <v>0</v>
      </c>
      <c r="AV1569" s="11">
        <f t="shared" si="200"/>
        <v>0</v>
      </c>
      <c r="AW1569" s="5">
        <f t="shared" si="201"/>
        <v>0</v>
      </c>
    </row>
    <row r="1570" spans="1:49" x14ac:dyDescent="0.3">
      <c r="A1570" s="1" t="s">
        <v>632</v>
      </c>
      <c r="B1570" s="1" t="s">
        <v>383</v>
      </c>
      <c r="C1570" s="1" t="s">
        <v>380</v>
      </c>
      <c r="D1570" s="1" t="s">
        <v>381</v>
      </c>
      <c r="E1570" s="1" t="s">
        <v>67</v>
      </c>
      <c r="F1570" s="1" t="s">
        <v>126</v>
      </c>
      <c r="G1570" s="1" t="s">
        <v>64</v>
      </c>
      <c r="H1570" s="1" t="s">
        <v>171</v>
      </c>
      <c r="I1570" s="2">
        <v>80</v>
      </c>
      <c r="J1570" s="2">
        <v>6.57</v>
      </c>
      <c r="K1570" s="2">
        <f t="shared" si="197"/>
        <v>0</v>
      </c>
      <c r="L1570" s="2">
        <f t="shared" si="198"/>
        <v>6.570000171661377</v>
      </c>
      <c r="AN1570" s="5" t="str">
        <f t="shared" si="194"/>
        <v/>
      </c>
      <c r="AP1570" s="5" t="str">
        <f t="shared" si="195"/>
        <v/>
      </c>
      <c r="AR1570" s="5" t="str">
        <f t="shared" si="196"/>
        <v/>
      </c>
      <c r="AT1570" s="2">
        <v>6.570000171661377</v>
      </c>
      <c r="AU1570" s="5">
        <f t="shared" si="199"/>
        <v>0</v>
      </c>
      <c r="AV1570" s="11">
        <f t="shared" si="200"/>
        <v>0</v>
      </c>
      <c r="AW1570" s="5">
        <f t="shared" si="201"/>
        <v>0</v>
      </c>
    </row>
    <row r="1571" spans="1:49" x14ac:dyDescent="0.3">
      <c r="A1571" s="1" t="s">
        <v>632</v>
      </c>
      <c r="B1571" s="1" t="s">
        <v>383</v>
      </c>
      <c r="C1571" s="1" t="s">
        <v>380</v>
      </c>
      <c r="D1571" s="1" t="s">
        <v>381</v>
      </c>
      <c r="E1571" s="1" t="s">
        <v>70</v>
      </c>
      <c r="F1571" s="1" t="s">
        <v>126</v>
      </c>
      <c r="G1571" s="1" t="s">
        <v>64</v>
      </c>
      <c r="H1571" s="1" t="s">
        <v>171</v>
      </c>
      <c r="I1571" s="2">
        <v>80</v>
      </c>
      <c r="J1571" s="2">
        <v>8.33</v>
      </c>
      <c r="K1571" s="2">
        <f t="shared" si="197"/>
        <v>0</v>
      </c>
      <c r="L1571" s="2">
        <f t="shared" si="198"/>
        <v>7.2699999809265137</v>
      </c>
      <c r="AN1571" s="5" t="str">
        <f t="shared" si="194"/>
        <v/>
      </c>
      <c r="AP1571" s="5" t="str">
        <f t="shared" si="195"/>
        <v/>
      </c>
      <c r="AR1571" s="5" t="str">
        <f t="shared" si="196"/>
        <v/>
      </c>
      <c r="AT1571" s="2">
        <v>7.2699999809265137</v>
      </c>
      <c r="AU1571" s="5">
        <f t="shared" si="199"/>
        <v>0</v>
      </c>
      <c r="AV1571" s="11">
        <f t="shared" si="200"/>
        <v>0</v>
      </c>
      <c r="AW1571" s="5">
        <f t="shared" si="201"/>
        <v>0</v>
      </c>
    </row>
    <row r="1572" spans="1:49" x14ac:dyDescent="0.3">
      <c r="A1572" s="1" t="s">
        <v>633</v>
      </c>
      <c r="B1572" s="1" t="s">
        <v>375</v>
      </c>
      <c r="C1572" s="1" t="s">
        <v>376</v>
      </c>
      <c r="D1572" s="1" t="s">
        <v>377</v>
      </c>
      <c r="E1572" s="1" t="s">
        <v>70</v>
      </c>
      <c r="F1572" s="1" t="s">
        <v>629</v>
      </c>
      <c r="G1572" s="1" t="s">
        <v>73</v>
      </c>
      <c r="H1572" s="1" t="s">
        <v>171</v>
      </c>
      <c r="I1572" s="2">
        <v>160</v>
      </c>
      <c r="J1572" s="2">
        <v>37.049999999999997</v>
      </c>
      <c r="K1572" s="2">
        <f t="shared" si="197"/>
        <v>0</v>
      </c>
      <c r="L1572" s="2">
        <f t="shared" si="198"/>
        <v>37.049999237060547</v>
      </c>
      <c r="AN1572" s="5" t="str">
        <f t="shared" si="194"/>
        <v/>
      </c>
      <c r="AP1572" s="5" t="str">
        <f t="shared" si="195"/>
        <v/>
      </c>
      <c r="AR1572" s="5" t="str">
        <f t="shared" si="196"/>
        <v/>
      </c>
      <c r="AT1572" s="2">
        <v>37.049999237060547</v>
      </c>
      <c r="AU1572" s="5">
        <f t="shared" si="199"/>
        <v>0</v>
      </c>
      <c r="AV1572" s="11">
        <f t="shared" si="200"/>
        <v>0</v>
      </c>
      <c r="AW1572" s="5">
        <f t="shared" si="201"/>
        <v>0</v>
      </c>
    </row>
    <row r="1573" spans="1:49" x14ac:dyDescent="0.3">
      <c r="A1573" s="1" t="s">
        <v>633</v>
      </c>
      <c r="B1573" s="1" t="s">
        <v>375</v>
      </c>
      <c r="C1573" s="1" t="s">
        <v>376</v>
      </c>
      <c r="D1573" s="1" t="s">
        <v>377</v>
      </c>
      <c r="E1573" s="1" t="s">
        <v>67</v>
      </c>
      <c r="F1573" s="1" t="s">
        <v>629</v>
      </c>
      <c r="G1573" s="1" t="s">
        <v>73</v>
      </c>
      <c r="H1573" s="1" t="s">
        <v>171</v>
      </c>
      <c r="I1573" s="2">
        <v>160</v>
      </c>
      <c r="J1573" s="2">
        <v>35.74</v>
      </c>
      <c r="K1573" s="2">
        <f t="shared" si="197"/>
        <v>0</v>
      </c>
      <c r="L1573" s="2">
        <f t="shared" si="198"/>
        <v>35.740001678466797</v>
      </c>
      <c r="AN1573" s="5" t="str">
        <f t="shared" si="194"/>
        <v/>
      </c>
      <c r="AP1573" s="5" t="str">
        <f t="shared" si="195"/>
        <v/>
      </c>
      <c r="AR1573" s="5" t="str">
        <f t="shared" si="196"/>
        <v/>
      </c>
      <c r="AT1573" s="2">
        <v>35.740001678466797</v>
      </c>
      <c r="AU1573" s="5">
        <f t="shared" si="199"/>
        <v>0</v>
      </c>
      <c r="AV1573" s="11">
        <f t="shared" si="200"/>
        <v>0</v>
      </c>
      <c r="AW1573" s="5">
        <f t="shared" si="201"/>
        <v>0</v>
      </c>
    </row>
    <row r="1574" spans="1:49" x14ac:dyDescent="0.3">
      <c r="A1574" s="1" t="s">
        <v>633</v>
      </c>
      <c r="B1574" s="1" t="s">
        <v>375</v>
      </c>
      <c r="C1574" s="1" t="s">
        <v>376</v>
      </c>
      <c r="D1574" s="1" t="s">
        <v>377</v>
      </c>
      <c r="E1574" s="1" t="s">
        <v>69</v>
      </c>
      <c r="F1574" s="1" t="s">
        <v>629</v>
      </c>
      <c r="G1574" s="1" t="s">
        <v>73</v>
      </c>
      <c r="H1574" s="1" t="s">
        <v>171</v>
      </c>
      <c r="I1574" s="2">
        <v>160</v>
      </c>
      <c r="J1574" s="2">
        <v>33.29</v>
      </c>
      <c r="K1574" s="2">
        <f t="shared" si="197"/>
        <v>0</v>
      </c>
      <c r="L1574" s="2">
        <f t="shared" si="198"/>
        <v>33.290000915527337</v>
      </c>
      <c r="AN1574" s="5" t="str">
        <f t="shared" si="194"/>
        <v/>
      </c>
      <c r="AP1574" s="5" t="str">
        <f t="shared" si="195"/>
        <v/>
      </c>
      <c r="AR1574" s="5" t="str">
        <f t="shared" si="196"/>
        <v/>
      </c>
      <c r="AT1574" s="2">
        <v>33.290000915527337</v>
      </c>
      <c r="AU1574" s="5">
        <f t="shared" si="199"/>
        <v>0</v>
      </c>
      <c r="AV1574" s="11">
        <f t="shared" si="200"/>
        <v>0</v>
      </c>
      <c r="AW1574" s="5">
        <f t="shared" si="201"/>
        <v>0</v>
      </c>
    </row>
    <row r="1575" spans="1:49" x14ac:dyDescent="0.3">
      <c r="A1575" s="1" t="s">
        <v>633</v>
      </c>
      <c r="B1575" s="1" t="s">
        <v>375</v>
      </c>
      <c r="C1575" s="1" t="s">
        <v>376</v>
      </c>
      <c r="D1575" s="1" t="s">
        <v>377</v>
      </c>
      <c r="E1575" s="1" t="s">
        <v>68</v>
      </c>
      <c r="F1575" s="1" t="s">
        <v>629</v>
      </c>
      <c r="G1575" s="1" t="s">
        <v>73</v>
      </c>
      <c r="H1575" s="1" t="s">
        <v>171</v>
      </c>
      <c r="I1575" s="2">
        <v>160</v>
      </c>
      <c r="J1575" s="2">
        <v>31.27</v>
      </c>
      <c r="K1575" s="2">
        <f t="shared" si="197"/>
        <v>0</v>
      </c>
      <c r="L1575" s="2">
        <f t="shared" si="198"/>
        <v>31.270000457763668</v>
      </c>
      <c r="AN1575" s="5" t="str">
        <f t="shared" si="194"/>
        <v/>
      </c>
      <c r="AP1575" s="5" t="str">
        <f t="shared" si="195"/>
        <v/>
      </c>
      <c r="AR1575" s="5" t="str">
        <f t="shared" si="196"/>
        <v/>
      </c>
      <c r="AT1575" s="2">
        <v>31.270000457763668</v>
      </c>
      <c r="AU1575" s="5">
        <f t="shared" si="199"/>
        <v>0</v>
      </c>
      <c r="AV1575" s="11">
        <f t="shared" si="200"/>
        <v>0</v>
      </c>
      <c r="AW1575" s="5">
        <f t="shared" si="201"/>
        <v>0</v>
      </c>
    </row>
    <row r="1576" spans="1:49" x14ac:dyDescent="0.3">
      <c r="A1576" s="1" t="s">
        <v>633</v>
      </c>
      <c r="B1576" s="1" t="s">
        <v>375</v>
      </c>
      <c r="C1576" s="1" t="s">
        <v>376</v>
      </c>
      <c r="D1576" s="1" t="s">
        <v>377</v>
      </c>
      <c r="E1576" s="1" t="s">
        <v>91</v>
      </c>
      <c r="F1576" s="1" t="s">
        <v>629</v>
      </c>
      <c r="G1576" s="1" t="s">
        <v>73</v>
      </c>
      <c r="H1576" s="1" t="s">
        <v>171</v>
      </c>
      <c r="I1576" s="2">
        <v>160</v>
      </c>
      <c r="J1576" s="2">
        <v>5.92</v>
      </c>
      <c r="K1576" s="2">
        <f t="shared" si="197"/>
        <v>0</v>
      </c>
      <c r="L1576" s="2">
        <f t="shared" si="198"/>
        <v>5.9200000762939453</v>
      </c>
      <c r="AN1576" s="5" t="str">
        <f t="shared" si="194"/>
        <v/>
      </c>
      <c r="AP1576" s="5" t="str">
        <f t="shared" si="195"/>
        <v/>
      </c>
      <c r="AR1576" s="5" t="str">
        <f t="shared" si="196"/>
        <v/>
      </c>
      <c r="AT1576" s="2">
        <v>5.9200000762939453</v>
      </c>
      <c r="AU1576" s="5">
        <f t="shared" si="199"/>
        <v>0</v>
      </c>
      <c r="AV1576" s="11">
        <f t="shared" si="200"/>
        <v>0</v>
      </c>
      <c r="AW1576" s="5">
        <f t="shared" si="201"/>
        <v>0</v>
      </c>
    </row>
    <row r="1577" spans="1:49" x14ac:dyDescent="0.3">
      <c r="A1577" s="1" t="s">
        <v>633</v>
      </c>
      <c r="B1577" s="1" t="s">
        <v>375</v>
      </c>
      <c r="C1577" s="1" t="s">
        <v>376</v>
      </c>
      <c r="D1577" s="1" t="s">
        <v>377</v>
      </c>
      <c r="E1577" s="1" t="s">
        <v>90</v>
      </c>
      <c r="F1577" s="1" t="s">
        <v>629</v>
      </c>
      <c r="G1577" s="1" t="s">
        <v>73</v>
      </c>
      <c r="H1577" s="1" t="s">
        <v>171</v>
      </c>
      <c r="I1577" s="2">
        <v>160</v>
      </c>
      <c r="J1577" s="2">
        <v>5.24</v>
      </c>
      <c r="K1577" s="2">
        <f t="shared" si="197"/>
        <v>0</v>
      </c>
      <c r="L1577" s="2">
        <f t="shared" si="198"/>
        <v>5.2399997711181641</v>
      </c>
      <c r="AN1577" s="5" t="str">
        <f t="shared" si="194"/>
        <v/>
      </c>
      <c r="AP1577" s="5" t="str">
        <f t="shared" si="195"/>
        <v/>
      </c>
      <c r="AR1577" s="5" t="str">
        <f t="shared" si="196"/>
        <v/>
      </c>
      <c r="AT1577" s="2">
        <v>5.2399997711181641</v>
      </c>
      <c r="AU1577" s="5">
        <f t="shared" si="199"/>
        <v>0</v>
      </c>
      <c r="AV1577" s="11">
        <f t="shared" si="200"/>
        <v>0</v>
      </c>
      <c r="AW1577" s="5">
        <f t="shared" si="201"/>
        <v>0</v>
      </c>
    </row>
    <row r="1578" spans="1:49" x14ac:dyDescent="0.3">
      <c r="A1578" s="1" t="s">
        <v>633</v>
      </c>
      <c r="B1578" s="1" t="s">
        <v>375</v>
      </c>
      <c r="C1578" s="1" t="s">
        <v>376</v>
      </c>
      <c r="D1578" s="1" t="s">
        <v>377</v>
      </c>
      <c r="E1578" s="1" t="s">
        <v>80</v>
      </c>
      <c r="F1578" s="1" t="s">
        <v>443</v>
      </c>
      <c r="G1578" s="1" t="s">
        <v>73</v>
      </c>
      <c r="H1578" s="1" t="s">
        <v>171</v>
      </c>
      <c r="I1578" s="2">
        <v>160</v>
      </c>
      <c r="J1578" s="2">
        <v>4.4000000000000004</v>
      </c>
      <c r="K1578" s="2">
        <f t="shared" si="197"/>
        <v>0</v>
      </c>
      <c r="L1578" s="2">
        <f t="shared" si="198"/>
        <v>4.4000000953674316</v>
      </c>
      <c r="AN1578" s="5" t="str">
        <f t="shared" si="194"/>
        <v/>
      </c>
      <c r="AP1578" s="5" t="str">
        <f t="shared" si="195"/>
        <v/>
      </c>
      <c r="AR1578" s="5" t="str">
        <f t="shared" si="196"/>
        <v/>
      </c>
      <c r="AT1578" s="2">
        <v>4.4000000953674316</v>
      </c>
      <c r="AU1578" s="5">
        <f t="shared" si="199"/>
        <v>0</v>
      </c>
      <c r="AV1578" s="11">
        <f t="shared" si="200"/>
        <v>0</v>
      </c>
      <c r="AW1578" s="5">
        <f t="shared" si="201"/>
        <v>0</v>
      </c>
    </row>
    <row r="1579" spans="1:49" x14ac:dyDescent="0.3">
      <c r="A1579" s="1" t="s">
        <v>633</v>
      </c>
      <c r="B1579" s="1" t="s">
        <v>375</v>
      </c>
      <c r="C1579" s="1" t="s">
        <v>376</v>
      </c>
      <c r="D1579" s="1" t="s">
        <v>377</v>
      </c>
      <c r="E1579" s="1" t="s">
        <v>79</v>
      </c>
      <c r="F1579" s="1" t="s">
        <v>443</v>
      </c>
      <c r="G1579" s="1" t="s">
        <v>73</v>
      </c>
      <c r="H1579" s="1" t="s">
        <v>171</v>
      </c>
      <c r="I1579" s="2">
        <v>160</v>
      </c>
      <c r="J1579" s="2">
        <v>5.86</v>
      </c>
      <c r="K1579" s="2">
        <f t="shared" si="197"/>
        <v>0</v>
      </c>
      <c r="L1579" s="2">
        <f t="shared" si="198"/>
        <v>5.8600001335144043</v>
      </c>
      <c r="AN1579" s="5" t="str">
        <f t="shared" si="194"/>
        <v/>
      </c>
      <c r="AP1579" s="5" t="str">
        <f t="shared" si="195"/>
        <v/>
      </c>
      <c r="AR1579" s="5" t="str">
        <f t="shared" si="196"/>
        <v/>
      </c>
      <c r="AT1579" s="2">
        <v>5.8600001335144043</v>
      </c>
      <c r="AU1579" s="5">
        <f t="shared" si="199"/>
        <v>0</v>
      </c>
      <c r="AV1579" s="11">
        <f t="shared" si="200"/>
        <v>0</v>
      </c>
      <c r="AW1579" s="5">
        <f t="shared" si="201"/>
        <v>0</v>
      </c>
    </row>
    <row r="1580" spans="1:49" x14ac:dyDescent="0.3">
      <c r="A1580" s="1" t="s">
        <v>633</v>
      </c>
      <c r="B1580" s="1" t="s">
        <v>375</v>
      </c>
      <c r="C1580" s="1" t="s">
        <v>376</v>
      </c>
      <c r="D1580" s="1" t="s">
        <v>377</v>
      </c>
      <c r="E1580" s="1" t="s">
        <v>86</v>
      </c>
      <c r="F1580" s="1" t="s">
        <v>443</v>
      </c>
      <c r="G1580" s="1" t="s">
        <v>73</v>
      </c>
      <c r="H1580" s="1" t="s">
        <v>171</v>
      </c>
      <c r="I1580" s="2">
        <v>160</v>
      </c>
      <c r="J1580" s="2">
        <v>1.24</v>
      </c>
      <c r="K1580" s="2">
        <f t="shared" si="197"/>
        <v>0</v>
      </c>
      <c r="L1580" s="2">
        <f t="shared" si="198"/>
        <v>1.2400000095367429</v>
      </c>
      <c r="AN1580" s="5" t="str">
        <f t="shared" si="194"/>
        <v/>
      </c>
      <c r="AP1580" s="5" t="str">
        <f t="shared" si="195"/>
        <v/>
      </c>
      <c r="AR1580" s="5" t="str">
        <f t="shared" si="196"/>
        <v/>
      </c>
      <c r="AT1580" s="2">
        <v>1.2400000095367429</v>
      </c>
      <c r="AU1580" s="5">
        <f t="shared" si="199"/>
        <v>0</v>
      </c>
      <c r="AV1580" s="11">
        <f t="shared" si="200"/>
        <v>0</v>
      </c>
      <c r="AW1580" s="5">
        <f t="shared" si="201"/>
        <v>0</v>
      </c>
    </row>
    <row r="1581" spans="1:49" x14ac:dyDescent="0.3">
      <c r="A1581" s="1" t="s">
        <v>634</v>
      </c>
      <c r="B1581" s="1" t="s">
        <v>565</v>
      </c>
      <c r="C1581" s="1" t="s">
        <v>566</v>
      </c>
      <c r="D1581" s="1" t="s">
        <v>567</v>
      </c>
      <c r="E1581" s="1" t="s">
        <v>67</v>
      </c>
      <c r="F1581" s="1" t="s">
        <v>629</v>
      </c>
      <c r="G1581" s="1" t="s">
        <v>73</v>
      </c>
      <c r="H1581" s="1" t="s">
        <v>171</v>
      </c>
      <c r="I1581" s="2">
        <v>160</v>
      </c>
      <c r="J1581" s="2">
        <v>2.97</v>
      </c>
      <c r="K1581" s="2">
        <f t="shared" si="197"/>
        <v>1.9600000381469722</v>
      </c>
      <c r="L1581" s="2">
        <f t="shared" si="198"/>
        <v>1.0099999904632571</v>
      </c>
      <c r="P1581" s="6">
        <v>0.63999998569488525</v>
      </c>
      <c r="Q1581" s="5">
        <v>127.12</v>
      </c>
      <c r="R1581" s="7">
        <v>1.320000052452087</v>
      </c>
      <c r="S1581" s="5">
        <v>205.59</v>
      </c>
      <c r="AN1581" s="5" t="str">
        <f t="shared" si="194"/>
        <v/>
      </c>
      <c r="AP1581" s="5" t="str">
        <f t="shared" si="195"/>
        <v/>
      </c>
      <c r="AR1581" s="5" t="str">
        <f t="shared" si="196"/>
        <v/>
      </c>
      <c r="AT1581" s="2">
        <v>1.0099999904632571</v>
      </c>
      <c r="AU1581" s="5">
        <f t="shared" si="199"/>
        <v>332.71000000000004</v>
      </c>
      <c r="AV1581" s="11">
        <f t="shared" si="200"/>
        <v>8.002937497902575E-2</v>
      </c>
      <c r="AW1581" s="5">
        <f t="shared" si="201"/>
        <v>80.029374979025761</v>
      </c>
    </row>
    <row r="1582" spans="1:49" x14ac:dyDescent="0.3">
      <c r="A1582" s="1" t="s">
        <v>634</v>
      </c>
      <c r="B1582" s="1" t="s">
        <v>565</v>
      </c>
      <c r="C1582" s="1" t="s">
        <v>566</v>
      </c>
      <c r="D1582" s="1" t="s">
        <v>567</v>
      </c>
      <c r="E1582" s="1" t="s">
        <v>68</v>
      </c>
      <c r="F1582" s="1" t="s">
        <v>629</v>
      </c>
      <c r="G1582" s="1" t="s">
        <v>73</v>
      </c>
      <c r="H1582" s="1" t="s">
        <v>171</v>
      </c>
      <c r="I1582" s="2">
        <v>160</v>
      </c>
      <c r="J1582" s="2">
        <v>3.78</v>
      </c>
      <c r="K1582" s="2">
        <f t="shared" si="197"/>
        <v>0</v>
      </c>
      <c r="L1582" s="2">
        <f t="shared" si="198"/>
        <v>3.779999971389771</v>
      </c>
      <c r="AN1582" s="5" t="str">
        <f t="shared" si="194"/>
        <v/>
      </c>
      <c r="AP1582" s="5" t="str">
        <f t="shared" si="195"/>
        <v/>
      </c>
      <c r="AR1582" s="5" t="str">
        <f t="shared" si="196"/>
        <v/>
      </c>
      <c r="AT1582" s="2">
        <v>3.779999971389771</v>
      </c>
      <c r="AU1582" s="5">
        <f t="shared" si="199"/>
        <v>0</v>
      </c>
      <c r="AV1582" s="11">
        <f t="shared" si="200"/>
        <v>0</v>
      </c>
      <c r="AW1582" s="5">
        <f t="shared" si="201"/>
        <v>0</v>
      </c>
    </row>
    <row r="1583" spans="1:49" x14ac:dyDescent="0.3">
      <c r="A1583" s="1" t="s">
        <v>634</v>
      </c>
      <c r="B1583" s="1" t="s">
        <v>565</v>
      </c>
      <c r="C1583" s="1" t="s">
        <v>566</v>
      </c>
      <c r="D1583" s="1" t="s">
        <v>567</v>
      </c>
      <c r="E1583" s="1" t="s">
        <v>90</v>
      </c>
      <c r="F1583" s="1" t="s">
        <v>629</v>
      </c>
      <c r="G1583" s="1" t="s">
        <v>73</v>
      </c>
      <c r="H1583" s="1" t="s">
        <v>171</v>
      </c>
      <c r="I1583" s="2">
        <v>160</v>
      </c>
      <c r="J1583" s="2">
        <v>0.74</v>
      </c>
      <c r="K1583" s="2">
        <f t="shared" si="197"/>
        <v>0</v>
      </c>
      <c r="L1583" s="2">
        <f t="shared" si="198"/>
        <v>0.74000000953674316</v>
      </c>
      <c r="AN1583" s="5" t="str">
        <f t="shared" si="194"/>
        <v/>
      </c>
      <c r="AP1583" s="5" t="str">
        <f t="shared" si="195"/>
        <v/>
      </c>
      <c r="AR1583" s="5" t="str">
        <f t="shared" si="196"/>
        <v/>
      </c>
      <c r="AT1583" s="2">
        <v>0.74000000953674316</v>
      </c>
      <c r="AU1583" s="5">
        <f t="shared" si="199"/>
        <v>0</v>
      </c>
      <c r="AV1583" s="11">
        <f t="shared" si="200"/>
        <v>0</v>
      </c>
      <c r="AW1583" s="5">
        <f t="shared" si="201"/>
        <v>0</v>
      </c>
    </row>
    <row r="1584" spans="1:49" x14ac:dyDescent="0.3">
      <c r="A1584" s="1" t="s">
        <v>634</v>
      </c>
      <c r="B1584" s="1" t="s">
        <v>565</v>
      </c>
      <c r="C1584" s="1" t="s">
        <v>566</v>
      </c>
      <c r="D1584" s="1" t="s">
        <v>567</v>
      </c>
      <c r="E1584" s="1" t="s">
        <v>66</v>
      </c>
      <c r="F1584" s="1" t="s">
        <v>629</v>
      </c>
      <c r="G1584" s="1" t="s">
        <v>73</v>
      </c>
      <c r="H1584" s="1" t="s">
        <v>171</v>
      </c>
      <c r="I1584" s="2">
        <v>160</v>
      </c>
      <c r="J1584" s="2">
        <v>37.85</v>
      </c>
      <c r="K1584" s="2">
        <f t="shared" si="197"/>
        <v>24.919999539852139</v>
      </c>
      <c r="L1584" s="2">
        <f t="shared" si="198"/>
        <v>12.930000305175779</v>
      </c>
      <c r="N1584" s="4">
        <v>3.7100000381469731</v>
      </c>
      <c r="O1584" s="5">
        <v>1068.0162499999999</v>
      </c>
      <c r="P1584" s="6">
        <v>19.059999465942379</v>
      </c>
      <c r="Q1584" s="5">
        <v>3785.7925</v>
      </c>
      <c r="R1584" s="7">
        <v>0.9100000262260437</v>
      </c>
      <c r="S1584" s="5">
        <v>141.73249999999999</v>
      </c>
      <c r="AB1584" s="9">
        <v>1.2400000095367429</v>
      </c>
      <c r="AC1584" s="5">
        <v>45.391500000000008</v>
      </c>
      <c r="AN1584" s="5" t="str">
        <f t="shared" si="194"/>
        <v/>
      </c>
      <c r="AP1584" s="5" t="str">
        <f t="shared" si="195"/>
        <v/>
      </c>
      <c r="AR1584" s="5" t="str">
        <f t="shared" si="196"/>
        <v/>
      </c>
      <c r="AT1584" s="2">
        <v>12.930000305175779</v>
      </c>
      <c r="AU1584" s="5">
        <f t="shared" si="199"/>
        <v>5040.9327499999999</v>
      </c>
      <c r="AV1584" s="11">
        <f t="shared" si="200"/>
        <v>1.2125355333287289</v>
      </c>
      <c r="AW1584" s="5">
        <f t="shared" si="201"/>
        <v>1212.5355333287289</v>
      </c>
    </row>
    <row r="1585" spans="1:49" x14ac:dyDescent="0.3">
      <c r="A1585" s="1" t="s">
        <v>634</v>
      </c>
      <c r="B1585" s="1" t="s">
        <v>565</v>
      </c>
      <c r="C1585" s="1" t="s">
        <v>566</v>
      </c>
      <c r="D1585" s="1" t="s">
        <v>567</v>
      </c>
      <c r="E1585" s="1" t="s">
        <v>80</v>
      </c>
      <c r="F1585" s="1" t="s">
        <v>629</v>
      </c>
      <c r="G1585" s="1" t="s">
        <v>73</v>
      </c>
      <c r="H1585" s="1" t="s">
        <v>171</v>
      </c>
      <c r="I1585" s="2">
        <v>160</v>
      </c>
      <c r="J1585" s="2">
        <v>35.96</v>
      </c>
      <c r="K1585" s="2">
        <f t="shared" si="197"/>
        <v>7.5100000500679016</v>
      </c>
      <c r="L1585" s="2">
        <f t="shared" si="198"/>
        <v>28.450000822544098</v>
      </c>
      <c r="N1585" s="4">
        <v>4.7100000381469727</v>
      </c>
      <c r="O1585" s="5">
        <v>1355.8912499999999</v>
      </c>
      <c r="AB1585" s="9">
        <v>2.800000011920929</v>
      </c>
      <c r="AC1585" s="5">
        <v>100.31175</v>
      </c>
      <c r="AN1585" s="5" t="str">
        <f t="shared" si="194"/>
        <v/>
      </c>
      <c r="AP1585" s="5" t="str">
        <f t="shared" si="195"/>
        <v/>
      </c>
      <c r="AQ1585" s="2">
        <v>0.49000000953674322</v>
      </c>
      <c r="AR1585" s="5">
        <f t="shared" si="196"/>
        <v>0.49000000953674322</v>
      </c>
      <c r="AS1585" s="2">
        <v>0.8399999737739563</v>
      </c>
      <c r="AT1585" s="2">
        <v>27.120000839233398</v>
      </c>
      <c r="AU1585" s="5">
        <f t="shared" si="199"/>
        <v>1456.203</v>
      </c>
      <c r="AV1585" s="11">
        <f t="shared" si="200"/>
        <v>0.35027205654348298</v>
      </c>
      <c r="AW1585" s="5">
        <f t="shared" si="201"/>
        <v>350.27205654348302</v>
      </c>
    </row>
    <row r="1586" spans="1:49" x14ac:dyDescent="0.3">
      <c r="A1586" s="1" t="s">
        <v>634</v>
      </c>
      <c r="B1586" s="1" t="s">
        <v>565</v>
      </c>
      <c r="C1586" s="1" t="s">
        <v>566</v>
      </c>
      <c r="D1586" s="1" t="s">
        <v>567</v>
      </c>
      <c r="E1586" s="1" t="s">
        <v>62</v>
      </c>
      <c r="F1586" s="1" t="s">
        <v>629</v>
      </c>
      <c r="G1586" s="1" t="s">
        <v>73</v>
      </c>
      <c r="H1586" s="1" t="s">
        <v>171</v>
      </c>
      <c r="I1586" s="2">
        <v>160</v>
      </c>
      <c r="J1586" s="2">
        <v>34.950000000000003</v>
      </c>
      <c r="K1586" s="2">
        <f t="shared" si="197"/>
        <v>13.330000400543213</v>
      </c>
      <c r="L1586" s="2">
        <f t="shared" si="198"/>
        <v>21.620000839233398</v>
      </c>
      <c r="N1586" s="4">
        <v>5.2300000190734863</v>
      </c>
      <c r="O1586" s="5">
        <v>1505.5862500000001</v>
      </c>
      <c r="P1586" s="6">
        <v>8.1000003814697266</v>
      </c>
      <c r="Q1586" s="5">
        <v>1608.8625</v>
      </c>
      <c r="AN1586" s="5" t="str">
        <f t="shared" si="194"/>
        <v/>
      </c>
      <c r="AP1586" s="5" t="str">
        <f t="shared" si="195"/>
        <v/>
      </c>
      <c r="AR1586" s="5" t="str">
        <f t="shared" si="196"/>
        <v/>
      </c>
      <c r="AT1586" s="2">
        <v>21.620000839233398</v>
      </c>
      <c r="AU1586" s="5">
        <f t="shared" si="199"/>
        <v>3114.44875</v>
      </c>
      <c r="AV1586" s="11">
        <f t="shared" si="200"/>
        <v>0.7491430581188061</v>
      </c>
      <c r="AW1586" s="5">
        <f t="shared" si="201"/>
        <v>749.14305811880604</v>
      </c>
    </row>
    <row r="1587" spans="1:49" x14ac:dyDescent="0.3">
      <c r="A1587" s="1" t="s">
        <v>634</v>
      </c>
      <c r="B1587" s="1" t="s">
        <v>565</v>
      </c>
      <c r="C1587" s="1" t="s">
        <v>566</v>
      </c>
      <c r="D1587" s="1" t="s">
        <v>567</v>
      </c>
      <c r="E1587" s="1" t="s">
        <v>79</v>
      </c>
      <c r="F1587" s="1" t="s">
        <v>629</v>
      </c>
      <c r="G1587" s="1" t="s">
        <v>73</v>
      </c>
      <c r="H1587" s="1" t="s">
        <v>171</v>
      </c>
      <c r="I1587" s="2">
        <v>160</v>
      </c>
      <c r="J1587" s="2">
        <v>32.9</v>
      </c>
      <c r="K1587" s="2">
        <f t="shared" si="197"/>
        <v>21.860000371932987</v>
      </c>
      <c r="L1587" s="2">
        <f t="shared" si="198"/>
        <v>11.039999753236771</v>
      </c>
      <c r="N1587" s="4">
        <v>19.35000038146973</v>
      </c>
      <c r="O1587" s="5">
        <v>5570.3812500000004</v>
      </c>
      <c r="P1587" s="6">
        <v>2.5099999904632568</v>
      </c>
      <c r="Q1587" s="5">
        <v>498.54874999999998</v>
      </c>
      <c r="AN1587" s="5" t="str">
        <f t="shared" si="194"/>
        <v/>
      </c>
      <c r="AP1587" s="5" t="str">
        <f t="shared" si="195"/>
        <v/>
      </c>
      <c r="AQ1587" s="2">
        <v>0.46000000834465032</v>
      </c>
      <c r="AR1587" s="5">
        <f t="shared" si="196"/>
        <v>0.46000000834465032</v>
      </c>
      <c r="AS1587" s="2">
        <v>0.8399999737739563</v>
      </c>
      <c r="AT1587" s="2">
        <v>9.7399997711181641</v>
      </c>
      <c r="AU1587" s="5">
        <f t="shared" si="199"/>
        <v>6068.93</v>
      </c>
      <c r="AV1587" s="11">
        <f t="shared" si="200"/>
        <v>1.4598078647815176</v>
      </c>
      <c r="AW1587" s="5">
        <f t="shared" si="201"/>
        <v>1459.8078647815175</v>
      </c>
    </row>
    <row r="1588" spans="1:49" x14ac:dyDescent="0.3">
      <c r="A1588" s="1" t="s">
        <v>634</v>
      </c>
      <c r="B1588" s="1" t="s">
        <v>565</v>
      </c>
      <c r="C1588" s="1" t="s">
        <v>566</v>
      </c>
      <c r="D1588" s="1" t="s">
        <v>567</v>
      </c>
      <c r="E1588" s="1" t="s">
        <v>87</v>
      </c>
      <c r="F1588" s="1" t="s">
        <v>629</v>
      </c>
      <c r="G1588" s="1" t="s">
        <v>73</v>
      </c>
      <c r="H1588" s="1" t="s">
        <v>171</v>
      </c>
      <c r="I1588" s="2">
        <v>160</v>
      </c>
      <c r="J1588" s="2">
        <v>5.73</v>
      </c>
      <c r="K1588" s="2">
        <f t="shared" si="197"/>
        <v>0</v>
      </c>
      <c r="L1588" s="2">
        <f t="shared" si="198"/>
        <v>5.7300000190734863</v>
      </c>
      <c r="AN1588" s="5" t="str">
        <f t="shared" si="194"/>
        <v/>
      </c>
      <c r="AP1588" s="5" t="str">
        <f t="shared" si="195"/>
        <v/>
      </c>
      <c r="AR1588" s="5" t="str">
        <f t="shared" si="196"/>
        <v/>
      </c>
      <c r="AT1588" s="2">
        <v>5.7300000190734863</v>
      </c>
      <c r="AU1588" s="5">
        <f t="shared" si="199"/>
        <v>0</v>
      </c>
      <c r="AV1588" s="11">
        <f t="shared" si="200"/>
        <v>0</v>
      </c>
      <c r="AW1588" s="5">
        <f t="shared" si="201"/>
        <v>0</v>
      </c>
    </row>
    <row r="1589" spans="1:49" x14ac:dyDescent="0.3">
      <c r="A1589" s="1" t="s">
        <v>634</v>
      </c>
      <c r="B1589" s="1" t="s">
        <v>565</v>
      </c>
      <c r="C1589" s="1" t="s">
        <v>566</v>
      </c>
      <c r="D1589" s="1" t="s">
        <v>567</v>
      </c>
      <c r="E1589" s="1" t="s">
        <v>86</v>
      </c>
      <c r="F1589" s="1" t="s">
        <v>629</v>
      </c>
      <c r="G1589" s="1" t="s">
        <v>73</v>
      </c>
      <c r="H1589" s="1" t="s">
        <v>171</v>
      </c>
      <c r="I1589" s="2">
        <v>160</v>
      </c>
      <c r="J1589" s="2">
        <v>5.13</v>
      </c>
      <c r="K1589" s="2">
        <f t="shared" si="197"/>
        <v>3.2400000691413879</v>
      </c>
      <c r="L1589" s="2">
        <f t="shared" si="198"/>
        <v>1.8899999484419827</v>
      </c>
      <c r="N1589" s="4">
        <v>0.54000002145767212</v>
      </c>
      <c r="O1589" s="5">
        <v>155.45249999999999</v>
      </c>
      <c r="P1589" s="6">
        <v>2.7000000476837158</v>
      </c>
      <c r="Q1589" s="5">
        <v>536.28750000000002</v>
      </c>
      <c r="AN1589" s="5" t="str">
        <f t="shared" si="194"/>
        <v/>
      </c>
      <c r="AP1589" s="5" t="str">
        <f t="shared" si="195"/>
        <v/>
      </c>
      <c r="AQ1589" s="2">
        <v>7.0000000298023224E-2</v>
      </c>
      <c r="AR1589" s="5">
        <f t="shared" si="196"/>
        <v>7.0000000298023224E-2</v>
      </c>
      <c r="AS1589" s="2">
        <v>0.14000000059604639</v>
      </c>
      <c r="AT1589" s="2">
        <v>1.679999947547913</v>
      </c>
      <c r="AU1589" s="5">
        <f t="shared" si="199"/>
        <v>691.74</v>
      </c>
      <c r="AV1589" s="11">
        <f t="shared" si="200"/>
        <v>0.16638970829849198</v>
      </c>
      <c r="AW1589" s="5">
        <f t="shared" si="201"/>
        <v>166.389708298492</v>
      </c>
    </row>
    <row r="1590" spans="1:49" x14ac:dyDescent="0.3">
      <c r="A1590" s="1" t="s">
        <v>635</v>
      </c>
      <c r="B1590" s="1" t="s">
        <v>375</v>
      </c>
      <c r="C1590" s="1" t="s">
        <v>376</v>
      </c>
      <c r="D1590" s="1" t="s">
        <v>377</v>
      </c>
      <c r="E1590" s="1" t="s">
        <v>67</v>
      </c>
      <c r="F1590" s="1" t="s">
        <v>125</v>
      </c>
      <c r="G1590" s="1" t="s">
        <v>64</v>
      </c>
      <c r="H1590" s="1" t="s">
        <v>171</v>
      </c>
      <c r="I1590" s="2">
        <v>160</v>
      </c>
      <c r="J1590" s="2">
        <v>1.46</v>
      </c>
      <c r="K1590" s="2">
        <f t="shared" si="197"/>
        <v>0</v>
      </c>
      <c r="L1590" s="2">
        <f t="shared" si="198"/>
        <v>1.4600000381469731</v>
      </c>
      <c r="AN1590" s="5" t="str">
        <f t="shared" si="194"/>
        <v/>
      </c>
      <c r="AP1590" s="5" t="str">
        <f t="shared" si="195"/>
        <v/>
      </c>
      <c r="AR1590" s="5" t="str">
        <f t="shared" si="196"/>
        <v/>
      </c>
      <c r="AT1590" s="2">
        <v>1.4600000381469731</v>
      </c>
      <c r="AU1590" s="5">
        <f t="shared" si="199"/>
        <v>0</v>
      </c>
      <c r="AV1590" s="11">
        <f t="shared" si="200"/>
        <v>0</v>
      </c>
      <c r="AW1590" s="5">
        <f t="shared" si="201"/>
        <v>0</v>
      </c>
    </row>
    <row r="1591" spans="1:49" x14ac:dyDescent="0.3">
      <c r="A1591" s="1" t="s">
        <v>635</v>
      </c>
      <c r="B1591" s="1" t="s">
        <v>375</v>
      </c>
      <c r="C1591" s="1" t="s">
        <v>376</v>
      </c>
      <c r="D1591" s="1" t="s">
        <v>377</v>
      </c>
      <c r="E1591" s="1" t="s">
        <v>66</v>
      </c>
      <c r="F1591" s="1" t="s">
        <v>125</v>
      </c>
      <c r="G1591" s="1" t="s">
        <v>64</v>
      </c>
      <c r="H1591" s="1" t="s">
        <v>171</v>
      </c>
      <c r="I1591" s="2">
        <v>160</v>
      </c>
      <c r="J1591" s="2">
        <v>7.62</v>
      </c>
      <c r="K1591" s="2">
        <f t="shared" si="197"/>
        <v>0</v>
      </c>
      <c r="L1591" s="2">
        <f t="shared" si="198"/>
        <v>7.619999885559082</v>
      </c>
      <c r="AN1591" s="5" t="str">
        <f t="shared" si="194"/>
        <v/>
      </c>
      <c r="AP1591" s="5" t="str">
        <f t="shared" si="195"/>
        <v/>
      </c>
      <c r="AR1591" s="5" t="str">
        <f t="shared" si="196"/>
        <v/>
      </c>
      <c r="AT1591" s="2">
        <v>7.619999885559082</v>
      </c>
      <c r="AU1591" s="5">
        <f t="shared" si="199"/>
        <v>0</v>
      </c>
      <c r="AV1591" s="11">
        <f t="shared" si="200"/>
        <v>0</v>
      </c>
      <c r="AW1591" s="5">
        <f t="shared" si="201"/>
        <v>0</v>
      </c>
    </row>
    <row r="1592" spans="1:49" x14ac:dyDescent="0.3">
      <c r="A1592" s="1" t="s">
        <v>635</v>
      </c>
      <c r="B1592" s="1" t="s">
        <v>375</v>
      </c>
      <c r="C1592" s="1" t="s">
        <v>376</v>
      </c>
      <c r="D1592" s="1" t="s">
        <v>377</v>
      </c>
      <c r="E1592" s="1" t="s">
        <v>80</v>
      </c>
      <c r="F1592" s="1" t="s">
        <v>125</v>
      </c>
      <c r="G1592" s="1" t="s">
        <v>64</v>
      </c>
      <c r="H1592" s="1" t="s">
        <v>171</v>
      </c>
      <c r="I1592" s="2">
        <v>160</v>
      </c>
      <c r="J1592" s="2">
        <v>6.76</v>
      </c>
      <c r="K1592" s="2">
        <f t="shared" si="197"/>
        <v>0</v>
      </c>
      <c r="L1592" s="2">
        <f t="shared" si="198"/>
        <v>6.7599998340010643</v>
      </c>
      <c r="AN1592" s="5" t="str">
        <f t="shared" si="194"/>
        <v/>
      </c>
      <c r="AP1592" s="5" t="str">
        <f t="shared" si="195"/>
        <v/>
      </c>
      <c r="AQ1592" s="2">
        <v>0.10000000149011611</v>
      </c>
      <c r="AR1592" s="5">
        <f t="shared" si="196"/>
        <v>0.10000000149011611</v>
      </c>
      <c r="AS1592" s="2">
        <v>0.23000000417232511</v>
      </c>
      <c r="AT1592" s="2">
        <v>6.429999828338623</v>
      </c>
      <c r="AU1592" s="5">
        <f t="shared" si="199"/>
        <v>0</v>
      </c>
      <c r="AV1592" s="11">
        <f t="shared" si="200"/>
        <v>0</v>
      </c>
      <c r="AW1592" s="5">
        <f t="shared" si="201"/>
        <v>0</v>
      </c>
    </row>
    <row r="1593" spans="1:49" x14ac:dyDescent="0.3">
      <c r="A1593" s="1" t="s">
        <v>635</v>
      </c>
      <c r="B1593" s="1" t="s">
        <v>375</v>
      </c>
      <c r="C1593" s="1" t="s">
        <v>376</v>
      </c>
      <c r="D1593" s="1" t="s">
        <v>377</v>
      </c>
      <c r="E1593" s="1" t="s">
        <v>90</v>
      </c>
      <c r="F1593" s="1" t="s">
        <v>629</v>
      </c>
      <c r="G1593" s="1" t="s">
        <v>73</v>
      </c>
      <c r="H1593" s="1" t="s">
        <v>171</v>
      </c>
      <c r="I1593" s="2">
        <v>160</v>
      </c>
      <c r="J1593" s="2">
        <v>4.42</v>
      </c>
      <c r="K1593" s="2">
        <f t="shared" si="197"/>
        <v>0</v>
      </c>
      <c r="L1593" s="2">
        <f t="shared" si="198"/>
        <v>4.4200000762939453</v>
      </c>
      <c r="AN1593" s="5" t="str">
        <f t="shared" si="194"/>
        <v/>
      </c>
      <c r="AP1593" s="5" t="str">
        <f t="shared" si="195"/>
        <v/>
      </c>
      <c r="AR1593" s="5" t="str">
        <f t="shared" si="196"/>
        <v/>
      </c>
      <c r="AT1593" s="2">
        <v>4.4200000762939453</v>
      </c>
      <c r="AU1593" s="5">
        <f t="shared" si="199"/>
        <v>0</v>
      </c>
      <c r="AV1593" s="11">
        <f t="shared" si="200"/>
        <v>0</v>
      </c>
      <c r="AW1593" s="5">
        <f t="shared" si="201"/>
        <v>0</v>
      </c>
    </row>
    <row r="1594" spans="1:49" x14ac:dyDescent="0.3">
      <c r="A1594" s="1" t="s">
        <v>635</v>
      </c>
      <c r="B1594" s="1" t="s">
        <v>375</v>
      </c>
      <c r="C1594" s="1" t="s">
        <v>376</v>
      </c>
      <c r="D1594" s="1" t="s">
        <v>377</v>
      </c>
      <c r="E1594" s="1" t="s">
        <v>71</v>
      </c>
      <c r="F1594" s="1" t="s">
        <v>629</v>
      </c>
      <c r="G1594" s="1" t="s">
        <v>73</v>
      </c>
      <c r="H1594" s="1" t="s">
        <v>171</v>
      </c>
      <c r="I1594" s="2">
        <v>160</v>
      </c>
      <c r="J1594" s="2">
        <v>6.73</v>
      </c>
      <c r="K1594" s="2">
        <f t="shared" si="197"/>
        <v>0</v>
      </c>
      <c r="L1594" s="2">
        <f t="shared" si="198"/>
        <v>6.7300000190734863</v>
      </c>
      <c r="AN1594" s="5" t="str">
        <f t="shared" si="194"/>
        <v/>
      </c>
      <c r="AP1594" s="5" t="str">
        <f t="shared" si="195"/>
        <v/>
      </c>
      <c r="AR1594" s="5" t="str">
        <f t="shared" si="196"/>
        <v/>
      </c>
      <c r="AT1594" s="2">
        <v>6.7300000190734863</v>
      </c>
      <c r="AU1594" s="5">
        <f t="shared" si="199"/>
        <v>0</v>
      </c>
      <c r="AV1594" s="11">
        <f t="shared" si="200"/>
        <v>0</v>
      </c>
      <c r="AW1594" s="5">
        <f t="shared" si="201"/>
        <v>0</v>
      </c>
    </row>
    <row r="1595" spans="1:49" x14ac:dyDescent="0.3">
      <c r="A1595" s="1" t="s">
        <v>635</v>
      </c>
      <c r="B1595" s="1" t="s">
        <v>375</v>
      </c>
      <c r="C1595" s="1" t="s">
        <v>376</v>
      </c>
      <c r="D1595" s="1" t="s">
        <v>377</v>
      </c>
      <c r="E1595" s="1" t="s">
        <v>87</v>
      </c>
      <c r="F1595" s="1" t="s">
        <v>629</v>
      </c>
      <c r="G1595" s="1" t="s">
        <v>73</v>
      </c>
      <c r="H1595" s="1" t="s">
        <v>171</v>
      </c>
      <c r="I1595" s="2">
        <v>160</v>
      </c>
      <c r="J1595" s="2">
        <v>31.25</v>
      </c>
      <c r="K1595" s="2">
        <f t="shared" si="197"/>
        <v>0</v>
      </c>
      <c r="L1595" s="2">
        <f t="shared" si="198"/>
        <v>31.25</v>
      </c>
      <c r="AN1595" s="5" t="str">
        <f t="shared" si="194"/>
        <v/>
      </c>
      <c r="AP1595" s="5" t="str">
        <f t="shared" si="195"/>
        <v/>
      </c>
      <c r="AR1595" s="5" t="str">
        <f t="shared" si="196"/>
        <v/>
      </c>
      <c r="AT1595" s="2">
        <v>31.25</v>
      </c>
      <c r="AU1595" s="5">
        <f t="shared" si="199"/>
        <v>0</v>
      </c>
      <c r="AV1595" s="11">
        <f t="shared" si="200"/>
        <v>0</v>
      </c>
      <c r="AW1595" s="5">
        <f t="shared" si="201"/>
        <v>0</v>
      </c>
    </row>
    <row r="1596" spans="1:49" x14ac:dyDescent="0.3">
      <c r="A1596" s="1" t="s">
        <v>635</v>
      </c>
      <c r="B1596" s="1" t="s">
        <v>375</v>
      </c>
      <c r="C1596" s="1" t="s">
        <v>376</v>
      </c>
      <c r="D1596" s="1" t="s">
        <v>377</v>
      </c>
      <c r="E1596" s="1" t="s">
        <v>86</v>
      </c>
      <c r="F1596" s="1" t="s">
        <v>629</v>
      </c>
      <c r="G1596" s="1" t="s">
        <v>73</v>
      </c>
      <c r="H1596" s="1" t="s">
        <v>171</v>
      </c>
      <c r="I1596" s="2">
        <v>160</v>
      </c>
      <c r="J1596" s="2">
        <v>28.5</v>
      </c>
      <c r="K1596" s="2">
        <f t="shared" si="197"/>
        <v>0</v>
      </c>
      <c r="L1596" s="2">
        <f t="shared" si="198"/>
        <v>28.499999254941944</v>
      </c>
      <c r="AN1596" s="5" t="str">
        <f t="shared" si="194"/>
        <v/>
      </c>
      <c r="AP1596" s="5" t="str">
        <f t="shared" si="195"/>
        <v/>
      </c>
      <c r="AQ1596" s="2">
        <v>0.40000000596046448</v>
      </c>
      <c r="AR1596" s="5">
        <f t="shared" si="196"/>
        <v>0.40000000596046448</v>
      </c>
      <c r="AS1596" s="2">
        <v>0.80000001192092896</v>
      </c>
      <c r="AT1596" s="2">
        <v>27.29999923706055</v>
      </c>
      <c r="AU1596" s="5">
        <f t="shared" si="199"/>
        <v>0</v>
      </c>
      <c r="AV1596" s="11">
        <f t="shared" si="200"/>
        <v>0</v>
      </c>
      <c r="AW1596" s="5">
        <f t="shared" si="201"/>
        <v>0</v>
      </c>
    </row>
    <row r="1597" spans="1:49" x14ac:dyDescent="0.3">
      <c r="A1597" s="1" t="s">
        <v>635</v>
      </c>
      <c r="B1597" s="1" t="s">
        <v>375</v>
      </c>
      <c r="C1597" s="1" t="s">
        <v>376</v>
      </c>
      <c r="D1597" s="1" t="s">
        <v>377</v>
      </c>
      <c r="E1597" s="1" t="s">
        <v>81</v>
      </c>
      <c r="F1597" s="1" t="s">
        <v>629</v>
      </c>
      <c r="G1597" s="1" t="s">
        <v>73</v>
      </c>
      <c r="H1597" s="1" t="s">
        <v>171</v>
      </c>
      <c r="I1597" s="2">
        <v>160</v>
      </c>
      <c r="J1597" s="2">
        <v>34.35</v>
      </c>
      <c r="K1597" s="2">
        <f t="shared" si="197"/>
        <v>0</v>
      </c>
      <c r="L1597" s="2">
        <f t="shared" si="198"/>
        <v>34.349999189376831</v>
      </c>
      <c r="AN1597" s="5" t="str">
        <f t="shared" si="194"/>
        <v/>
      </c>
      <c r="AP1597" s="5" t="str">
        <f t="shared" si="195"/>
        <v/>
      </c>
      <c r="AQ1597" s="2">
        <v>0.5</v>
      </c>
      <c r="AR1597" s="5">
        <f t="shared" si="196"/>
        <v>0.5</v>
      </c>
      <c r="AS1597" s="2">
        <v>1.049999952316284</v>
      </c>
      <c r="AT1597" s="2">
        <v>32.799999237060547</v>
      </c>
      <c r="AU1597" s="5">
        <f t="shared" si="199"/>
        <v>0</v>
      </c>
      <c r="AV1597" s="11">
        <f t="shared" si="200"/>
        <v>0</v>
      </c>
      <c r="AW1597" s="5">
        <f t="shared" si="201"/>
        <v>0</v>
      </c>
    </row>
    <row r="1598" spans="1:49" x14ac:dyDescent="0.3">
      <c r="A1598" s="1" t="s">
        <v>635</v>
      </c>
      <c r="B1598" s="1" t="s">
        <v>375</v>
      </c>
      <c r="C1598" s="1" t="s">
        <v>376</v>
      </c>
      <c r="D1598" s="1" t="s">
        <v>377</v>
      </c>
      <c r="E1598" s="1" t="s">
        <v>82</v>
      </c>
      <c r="F1598" s="1" t="s">
        <v>629</v>
      </c>
      <c r="G1598" s="1" t="s">
        <v>73</v>
      </c>
      <c r="H1598" s="1" t="s">
        <v>171</v>
      </c>
      <c r="I1598" s="2">
        <v>160</v>
      </c>
      <c r="J1598" s="2">
        <v>38.92</v>
      </c>
      <c r="K1598" s="2">
        <f t="shared" si="197"/>
        <v>0</v>
      </c>
      <c r="L1598" s="2">
        <f t="shared" si="198"/>
        <v>38.919998168945313</v>
      </c>
      <c r="AN1598" s="5" t="str">
        <f t="shared" si="194"/>
        <v/>
      </c>
      <c r="AP1598" s="5" t="str">
        <f t="shared" si="195"/>
        <v/>
      </c>
      <c r="AR1598" s="5" t="str">
        <f t="shared" si="196"/>
        <v/>
      </c>
      <c r="AT1598" s="2">
        <v>38.919998168945313</v>
      </c>
      <c r="AU1598" s="5">
        <f t="shared" si="199"/>
        <v>0</v>
      </c>
      <c r="AV1598" s="11">
        <f t="shared" si="200"/>
        <v>0</v>
      </c>
      <c r="AW1598" s="5">
        <f t="shared" si="201"/>
        <v>0</v>
      </c>
    </row>
    <row r="1599" spans="1:49" x14ac:dyDescent="0.3">
      <c r="A1599" s="1" t="s">
        <v>636</v>
      </c>
      <c r="B1599" s="1" t="s">
        <v>637</v>
      </c>
      <c r="C1599" s="1" t="s">
        <v>638</v>
      </c>
      <c r="D1599" s="1" t="s">
        <v>61</v>
      </c>
      <c r="E1599" s="1" t="s">
        <v>80</v>
      </c>
      <c r="F1599" s="1" t="s">
        <v>122</v>
      </c>
      <c r="G1599" s="1" t="s">
        <v>64</v>
      </c>
      <c r="H1599" s="1" t="s">
        <v>171</v>
      </c>
      <c r="I1599" s="2">
        <v>160</v>
      </c>
      <c r="J1599" s="2">
        <v>1.9</v>
      </c>
      <c r="K1599" s="2">
        <f t="shared" si="197"/>
        <v>0</v>
      </c>
      <c r="L1599" s="2">
        <f t="shared" si="198"/>
        <v>1.8999999761581421</v>
      </c>
      <c r="AN1599" s="5" t="str">
        <f t="shared" si="194"/>
        <v/>
      </c>
      <c r="AP1599" s="5" t="str">
        <f t="shared" si="195"/>
        <v/>
      </c>
      <c r="AR1599" s="5" t="str">
        <f t="shared" si="196"/>
        <v/>
      </c>
      <c r="AT1599" s="2">
        <v>1.8999999761581421</v>
      </c>
      <c r="AU1599" s="5">
        <f t="shared" si="199"/>
        <v>0</v>
      </c>
      <c r="AV1599" s="11">
        <f t="shared" si="200"/>
        <v>0</v>
      </c>
      <c r="AW1599" s="5">
        <f t="shared" si="201"/>
        <v>0</v>
      </c>
    </row>
    <row r="1600" spans="1:49" x14ac:dyDescent="0.3">
      <c r="A1600" s="1" t="s">
        <v>636</v>
      </c>
      <c r="B1600" s="1" t="s">
        <v>637</v>
      </c>
      <c r="C1600" s="1" t="s">
        <v>638</v>
      </c>
      <c r="D1600" s="1" t="s">
        <v>61</v>
      </c>
      <c r="E1600" s="1" t="s">
        <v>70</v>
      </c>
      <c r="F1600" s="1" t="s">
        <v>125</v>
      </c>
      <c r="G1600" s="1" t="s">
        <v>64</v>
      </c>
      <c r="H1600" s="1" t="s">
        <v>171</v>
      </c>
      <c r="I1600" s="2">
        <v>160</v>
      </c>
      <c r="J1600" s="2">
        <v>7.19</v>
      </c>
      <c r="K1600" s="2">
        <f t="shared" si="197"/>
        <v>0</v>
      </c>
      <c r="L1600" s="2">
        <f t="shared" si="198"/>
        <v>7.190000057220459</v>
      </c>
      <c r="AN1600" s="5" t="str">
        <f t="shared" si="194"/>
        <v/>
      </c>
      <c r="AP1600" s="5" t="str">
        <f t="shared" si="195"/>
        <v/>
      </c>
      <c r="AR1600" s="5" t="str">
        <f t="shared" si="196"/>
        <v/>
      </c>
      <c r="AT1600" s="2">
        <v>7.190000057220459</v>
      </c>
      <c r="AU1600" s="5">
        <f t="shared" si="199"/>
        <v>0</v>
      </c>
      <c r="AV1600" s="11">
        <f t="shared" si="200"/>
        <v>0</v>
      </c>
      <c r="AW1600" s="5">
        <f t="shared" si="201"/>
        <v>0</v>
      </c>
    </row>
    <row r="1601" spans="1:49" x14ac:dyDescent="0.3">
      <c r="A1601" s="1" t="s">
        <v>636</v>
      </c>
      <c r="B1601" s="1" t="s">
        <v>637</v>
      </c>
      <c r="C1601" s="1" t="s">
        <v>638</v>
      </c>
      <c r="D1601" s="1" t="s">
        <v>61</v>
      </c>
      <c r="E1601" s="1" t="s">
        <v>67</v>
      </c>
      <c r="F1601" s="1" t="s">
        <v>125</v>
      </c>
      <c r="G1601" s="1" t="s">
        <v>64</v>
      </c>
      <c r="H1601" s="1" t="s">
        <v>171</v>
      </c>
      <c r="I1601" s="2">
        <v>160</v>
      </c>
      <c r="J1601" s="2">
        <v>6.02</v>
      </c>
      <c r="K1601" s="2">
        <f t="shared" si="197"/>
        <v>0</v>
      </c>
      <c r="L1601" s="2">
        <f t="shared" si="198"/>
        <v>6.0199999809265137</v>
      </c>
      <c r="AN1601" s="5" t="str">
        <f t="shared" ref="AN1601:AN1664" si="202">IF(AM1601&gt;0,AM1601*$AN$1,"")</f>
        <v/>
      </c>
      <c r="AP1601" s="5" t="str">
        <f t="shared" ref="AP1601:AP1664" si="203">IF(AO1601&gt;0,AO1601*$AP$1,"")</f>
        <v/>
      </c>
      <c r="AR1601" s="5" t="str">
        <f t="shared" ref="AR1601:AR1664" si="204">IF(AQ1601&gt;0,AQ1601*$AR$1,"")</f>
        <v/>
      </c>
      <c r="AT1601" s="2">
        <v>6.0199999809265137</v>
      </c>
      <c r="AU1601" s="5">
        <f t="shared" si="199"/>
        <v>0</v>
      </c>
      <c r="AV1601" s="11">
        <f t="shared" si="200"/>
        <v>0</v>
      </c>
      <c r="AW1601" s="5">
        <f t="shared" si="201"/>
        <v>0</v>
      </c>
    </row>
    <row r="1602" spans="1:49" x14ac:dyDescent="0.3">
      <c r="A1602" s="1" t="s">
        <v>636</v>
      </c>
      <c r="B1602" s="1" t="s">
        <v>637</v>
      </c>
      <c r="C1602" s="1" t="s">
        <v>638</v>
      </c>
      <c r="D1602" s="1" t="s">
        <v>61</v>
      </c>
      <c r="E1602" s="1" t="s">
        <v>91</v>
      </c>
      <c r="F1602" s="1" t="s">
        <v>629</v>
      </c>
      <c r="G1602" s="1" t="s">
        <v>73</v>
      </c>
      <c r="H1602" s="1" t="s">
        <v>171</v>
      </c>
      <c r="I1602" s="2">
        <v>160</v>
      </c>
      <c r="J1602" s="2">
        <v>30.17</v>
      </c>
      <c r="K1602" s="2">
        <f t="shared" si="197"/>
        <v>0</v>
      </c>
      <c r="L1602" s="2">
        <f t="shared" si="198"/>
        <v>30.170000076293949</v>
      </c>
      <c r="AN1602" s="5" t="str">
        <f t="shared" si="202"/>
        <v/>
      </c>
      <c r="AP1602" s="5" t="str">
        <f t="shared" si="203"/>
        <v/>
      </c>
      <c r="AR1602" s="5" t="str">
        <f t="shared" si="204"/>
        <v/>
      </c>
      <c r="AT1602" s="2">
        <v>30.170000076293949</v>
      </c>
      <c r="AU1602" s="5">
        <f t="shared" si="199"/>
        <v>0</v>
      </c>
      <c r="AV1602" s="11">
        <f t="shared" si="200"/>
        <v>0</v>
      </c>
      <c r="AW1602" s="5">
        <f t="shared" si="201"/>
        <v>0</v>
      </c>
    </row>
    <row r="1603" spans="1:49" x14ac:dyDescent="0.3">
      <c r="A1603" s="1" t="s">
        <v>636</v>
      </c>
      <c r="B1603" s="1" t="s">
        <v>637</v>
      </c>
      <c r="C1603" s="1" t="s">
        <v>638</v>
      </c>
      <c r="D1603" s="1" t="s">
        <v>61</v>
      </c>
      <c r="E1603" s="1" t="s">
        <v>90</v>
      </c>
      <c r="F1603" s="1" t="s">
        <v>629</v>
      </c>
      <c r="G1603" s="1" t="s">
        <v>73</v>
      </c>
      <c r="H1603" s="1" t="s">
        <v>171</v>
      </c>
      <c r="I1603" s="2">
        <v>160</v>
      </c>
      <c r="J1603" s="2">
        <v>26.89</v>
      </c>
      <c r="K1603" s="2">
        <f t="shared" ref="K1603:K1666" si="205">SUM(N1603,P1603,R1603,T1603,X1603,Z1603,AB1603,AD1603,AG1603,AI1603,AK1603,V1603,AX1603,AZ1603,BB1603,BD1603)</f>
        <v>0</v>
      </c>
      <c r="L1603" s="2">
        <f t="shared" ref="L1603:L1666" si="206">SUM(M1603,AF1603,AM1603,AO1603,AQ1603,AS1603,AT1603)</f>
        <v>26.889999389648441</v>
      </c>
      <c r="AN1603" s="5" t="str">
        <f t="shared" si="202"/>
        <v/>
      </c>
      <c r="AP1603" s="5" t="str">
        <f t="shared" si="203"/>
        <v/>
      </c>
      <c r="AR1603" s="5" t="str">
        <f t="shared" si="204"/>
        <v/>
      </c>
      <c r="AT1603" s="2">
        <v>26.889999389648441</v>
      </c>
      <c r="AU1603" s="5">
        <f t="shared" si="199"/>
        <v>0</v>
      </c>
      <c r="AV1603" s="11">
        <f t="shared" si="200"/>
        <v>0</v>
      </c>
      <c r="AW1603" s="5">
        <f t="shared" si="201"/>
        <v>0</v>
      </c>
    </row>
    <row r="1604" spans="1:49" x14ac:dyDescent="0.3">
      <c r="A1604" s="1" t="s">
        <v>636</v>
      </c>
      <c r="B1604" s="1" t="s">
        <v>637</v>
      </c>
      <c r="C1604" s="1" t="s">
        <v>638</v>
      </c>
      <c r="D1604" s="1" t="s">
        <v>61</v>
      </c>
      <c r="E1604" s="1" t="s">
        <v>74</v>
      </c>
      <c r="F1604" s="1" t="s">
        <v>629</v>
      </c>
      <c r="G1604" s="1" t="s">
        <v>73</v>
      </c>
      <c r="H1604" s="1" t="s">
        <v>171</v>
      </c>
      <c r="I1604" s="2">
        <v>160</v>
      </c>
      <c r="J1604" s="2">
        <v>38.369999999999997</v>
      </c>
      <c r="K1604" s="2">
        <f t="shared" si="205"/>
        <v>0</v>
      </c>
      <c r="L1604" s="2">
        <f t="shared" si="206"/>
        <v>38.369998931884773</v>
      </c>
      <c r="AN1604" s="5" t="str">
        <f t="shared" si="202"/>
        <v/>
      </c>
      <c r="AP1604" s="5" t="str">
        <f t="shared" si="203"/>
        <v/>
      </c>
      <c r="AR1604" s="5" t="str">
        <f t="shared" si="204"/>
        <v/>
      </c>
      <c r="AT1604" s="2">
        <v>38.369998931884773</v>
      </c>
      <c r="AU1604" s="5">
        <f t="shared" ref="AU1604:AU1667" si="207">SUM(O1604,Q1604,S1604,U1604,Y1604,AA1604,AC1604,AE1604,AH1604,AJ1604,AL1604,W1604,AY1604,BA1604,BC1604,BE1604)</f>
        <v>0</v>
      </c>
      <c r="AV1604" s="11">
        <f t="shared" ref="AV1604:AV1667" si="208">(AU1604/$AU$1800)*100</f>
        <v>0</v>
      </c>
      <c r="AW1604" s="5">
        <f t="shared" ref="AW1604:AW1667" si="209">(AV1604/100)*$AW$1</f>
        <v>0</v>
      </c>
    </row>
    <row r="1605" spans="1:49" x14ac:dyDescent="0.3">
      <c r="A1605" s="1" t="s">
        <v>636</v>
      </c>
      <c r="B1605" s="1" t="s">
        <v>637</v>
      </c>
      <c r="C1605" s="1" t="s">
        <v>638</v>
      </c>
      <c r="D1605" s="1" t="s">
        <v>61</v>
      </c>
      <c r="E1605" s="1" t="s">
        <v>71</v>
      </c>
      <c r="F1605" s="1" t="s">
        <v>629</v>
      </c>
      <c r="G1605" s="1" t="s">
        <v>73</v>
      </c>
      <c r="H1605" s="1" t="s">
        <v>171</v>
      </c>
      <c r="I1605" s="2">
        <v>160</v>
      </c>
      <c r="J1605" s="2">
        <v>32.44</v>
      </c>
      <c r="K1605" s="2">
        <f t="shared" si="205"/>
        <v>0</v>
      </c>
      <c r="L1605" s="2">
        <f t="shared" si="206"/>
        <v>32.439998626708977</v>
      </c>
      <c r="AN1605" s="5" t="str">
        <f t="shared" si="202"/>
        <v/>
      </c>
      <c r="AP1605" s="5" t="str">
        <f t="shared" si="203"/>
        <v/>
      </c>
      <c r="AR1605" s="5" t="str">
        <f t="shared" si="204"/>
        <v/>
      </c>
      <c r="AT1605" s="2">
        <v>32.439998626708977</v>
      </c>
      <c r="AU1605" s="5">
        <f t="shared" si="207"/>
        <v>0</v>
      </c>
      <c r="AV1605" s="11">
        <f t="shared" si="208"/>
        <v>0</v>
      </c>
      <c r="AW1605" s="5">
        <f t="shared" si="209"/>
        <v>0</v>
      </c>
    </row>
    <row r="1606" spans="1:49" x14ac:dyDescent="0.3">
      <c r="A1606" s="1" t="s">
        <v>636</v>
      </c>
      <c r="B1606" s="1" t="s">
        <v>637</v>
      </c>
      <c r="C1606" s="1" t="s">
        <v>638</v>
      </c>
      <c r="D1606" s="1" t="s">
        <v>61</v>
      </c>
      <c r="E1606" s="1" t="s">
        <v>86</v>
      </c>
      <c r="F1606" s="1" t="s">
        <v>443</v>
      </c>
      <c r="G1606" s="1" t="s">
        <v>73</v>
      </c>
      <c r="H1606" s="1" t="s">
        <v>171</v>
      </c>
      <c r="I1606" s="2">
        <v>160</v>
      </c>
      <c r="J1606" s="2">
        <v>6.86</v>
      </c>
      <c r="K1606" s="2">
        <f t="shared" si="205"/>
        <v>0</v>
      </c>
      <c r="L1606" s="2">
        <f t="shared" si="206"/>
        <v>6.8600001335144043</v>
      </c>
      <c r="AN1606" s="5" t="str">
        <f t="shared" si="202"/>
        <v/>
      </c>
      <c r="AP1606" s="5" t="str">
        <f t="shared" si="203"/>
        <v/>
      </c>
      <c r="AR1606" s="5" t="str">
        <f t="shared" si="204"/>
        <v/>
      </c>
      <c r="AT1606" s="2">
        <v>6.8600001335144043</v>
      </c>
      <c r="AU1606" s="5">
        <f t="shared" si="207"/>
        <v>0</v>
      </c>
      <c r="AV1606" s="11">
        <f t="shared" si="208"/>
        <v>0</v>
      </c>
      <c r="AW1606" s="5">
        <f t="shared" si="209"/>
        <v>0</v>
      </c>
    </row>
    <row r="1607" spans="1:49" x14ac:dyDescent="0.3">
      <c r="A1607" s="1" t="s">
        <v>636</v>
      </c>
      <c r="B1607" s="1" t="s">
        <v>637</v>
      </c>
      <c r="C1607" s="1" t="s">
        <v>638</v>
      </c>
      <c r="D1607" s="1" t="s">
        <v>61</v>
      </c>
      <c r="E1607" s="1" t="s">
        <v>81</v>
      </c>
      <c r="F1607" s="1" t="s">
        <v>443</v>
      </c>
      <c r="G1607" s="1" t="s">
        <v>73</v>
      </c>
      <c r="H1607" s="1" t="s">
        <v>171</v>
      </c>
      <c r="I1607" s="2">
        <v>160</v>
      </c>
      <c r="J1607" s="2">
        <v>10.15</v>
      </c>
      <c r="K1607" s="2">
        <f t="shared" si="205"/>
        <v>0</v>
      </c>
      <c r="L1607" s="2">
        <f t="shared" si="206"/>
        <v>10.14999961853027</v>
      </c>
      <c r="AN1607" s="5" t="str">
        <f t="shared" si="202"/>
        <v/>
      </c>
      <c r="AP1607" s="5" t="str">
        <f t="shared" si="203"/>
        <v/>
      </c>
      <c r="AR1607" s="5" t="str">
        <f t="shared" si="204"/>
        <v/>
      </c>
      <c r="AT1607" s="2">
        <v>10.14999961853027</v>
      </c>
      <c r="AU1607" s="5">
        <f t="shared" si="207"/>
        <v>0</v>
      </c>
      <c r="AV1607" s="11">
        <f t="shared" si="208"/>
        <v>0</v>
      </c>
      <c r="AW1607" s="5">
        <f t="shared" si="209"/>
        <v>0</v>
      </c>
    </row>
    <row r="1608" spans="1:49" x14ac:dyDescent="0.3">
      <c r="A1608" s="1" t="s">
        <v>639</v>
      </c>
      <c r="B1608" s="1" t="s">
        <v>360</v>
      </c>
      <c r="C1608" s="1" t="s">
        <v>361</v>
      </c>
      <c r="D1608" s="1" t="s">
        <v>61</v>
      </c>
      <c r="E1608" s="1" t="s">
        <v>74</v>
      </c>
      <c r="F1608" s="1" t="s">
        <v>441</v>
      </c>
      <c r="G1608" s="1" t="s">
        <v>73</v>
      </c>
      <c r="H1608" s="1" t="s">
        <v>171</v>
      </c>
      <c r="I1608" s="2">
        <v>160</v>
      </c>
      <c r="J1608" s="2">
        <v>0.1</v>
      </c>
      <c r="K1608" s="2">
        <f t="shared" si="205"/>
        <v>0</v>
      </c>
      <c r="L1608" s="2">
        <f t="shared" si="206"/>
        <v>9.0000003576278687E-2</v>
      </c>
      <c r="AN1608" s="5" t="str">
        <f t="shared" si="202"/>
        <v/>
      </c>
      <c r="AP1608" s="5" t="str">
        <f t="shared" si="203"/>
        <v/>
      </c>
      <c r="AR1608" s="5" t="str">
        <f t="shared" si="204"/>
        <v/>
      </c>
      <c r="AT1608" s="2">
        <v>9.0000003576278687E-2</v>
      </c>
      <c r="AU1608" s="5">
        <f t="shared" si="207"/>
        <v>0</v>
      </c>
      <c r="AV1608" s="11">
        <f t="shared" si="208"/>
        <v>0</v>
      </c>
      <c r="AW1608" s="5">
        <f t="shared" si="209"/>
        <v>0</v>
      </c>
    </row>
    <row r="1609" spans="1:49" x14ac:dyDescent="0.3">
      <c r="A1609" s="1" t="s">
        <v>639</v>
      </c>
      <c r="B1609" s="1" t="s">
        <v>360</v>
      </c>
      <c r="C1609" s="1" t="s">
        <v>361</v>
      </c>
      <c r="D1609" s="1" t="s">
        <v>61</v>
      </c>
      <c r="E1609" s="1" t="s">
        <v>71</v>
      </c>
      <c r="F1609" s="1" t="s">
        <v>441</v>
      </c>
      <c r="G1609" s="1" t="s">
        <v>73</v>
      </c>
      <c r="H1609" s="1" t="s">
        <v>171</v>
      </c>
      <c r="I1609" s="2">
        <v>160</v>
      </c>
      <c r="J1609" s="2">
        <v>0.13</v>
      </c>
      <c r="K1609" s="2">
        <f t="shared" si="205"/>
        <v>0</v>
      </c>
      <c r="L1609" s="2">
        <f t="shared" si="206"/>
        <v>0.12999999523162839</v>
      </c>
      <c r="AN1609" s="5" t="str">
        <f t="shared" si="202"/>
        <v/>
      </c>
      <c r="AP1609" s="5" t="str">
        <f t="shared" si="203"/>
        <v/>
      </c>
      <c r="AR1609" s="5" t="str">
        <f t="shared" si="204"/>
        <v/>
      </c>
      <c r="AT1609" s="2">
        <v>0.12999999523162839</v>
      </c>
      <c r="AU1609" s="5">
        <f t="shared" si="207"/>
        <v>0</v>
      </c>
      <c r="AV1609" s="11">
        <f t="shared" si="208"/>
        <v>0</v>
      </c>
      <c r="AW1609" s="5">
        <f t="shared" si="209"/>
        <v>0</v>
      </c>
    </row>
    <row r="1610" spans="1:49" x14ac:dyDescent="0.3">
      <c r="A1610" s="1" t="s">
        <v>639</v>
      </c>
      <c r="B1610" s="1" t="s">
        <v>360</v>
      </c>
      <c r="C1610" s="1" t="s">
        <v>361</v>
      </c>
      <c r="D1610" s="1" t="s">
        <v>61</v>
      </c>
      <c r="E1610" s="1" t="s">
        <v>70</v>
      </c>
      <c r="F1610" s="1" t="s">
        <v>443</v>
      </c>
      <c r="G1610" s="1" t="s">
        <v>73</v>
      </c>
      <c r="H1610" s="1" t="s">
        <v>171</v>
      </c>
      <c r="I1610" s="2">
        <v>160</v>
      </c>
      <c r="J1610" s="2">
        <v>40.74</v>
      </c>
      <c r="K1610" s="2">
        <f t="shared" si="205"/>
        <v>3.7400000095367432</v>
      </c>
      <c r="L1610" s="2">
        <f t="shared" si="206"/>
        <v>18.760000228881839</v>
      </c>
      <c r="T1610" s="8">
        <v>3.7400000095367432</v>
      </c>
      <c r="U1610" s="5">
        <v>291.25250074267387</v>
      </c>
      <c r="AN1610" s="5" t="str">
        <f t="shared" si="202"/>
        <v/>
      </c>
      <c r="AP1610" s="5" t="str">
        <f t="shared" si="203"/>
        <v/>
      </c>
      <c r="AR1610" s="5" t="str">
        <f t="shared" si="204"/>
        <v/>
      </c>
      <c r="AT1610" s="2">
        <v>18.760000228881839</v>
      </c>
      <c r="AU1610" s="5">
        <f t="shared" si="207"/>
        <v>291.25250074267387</v>
      </c>
      <c r="AV1610" s="11">
        <f t="shared" si="208"/>
        <v>7.005727388871516E-2</v>
      </c>
      <c r="AW1610" s="5">
        <f t="shared" si="209"/>
        <v>70.057273888715159</v>
      </c>
    </row>
    <row r="1611" spans="1:49" x14ac:dyDescent="0.3">
      <c r="A1611" s="1" t="s">
        <v>639</v>
      </c>
      <c r="B1611" s="1" t="s">
        <v>360</v>
      </c>
      <c r="C1611" s="1" t="s">
        <v>361</v>
      </c>
      <c r="D1611" s="1" t="s">
        <v>61</v>
      </c>
      <c r="E1611" s="1" t="s">
        <v>69</v>
      </c>
      <c r="F1611" s="1" t="s">
        <v>443</v>
      </c>
      <c r="G1611" s="1" t="s">
        <v>73</v>
      </c>
      <c r="H1611" s="1" t="s">
        <v>171</v>
      </c>
      <c r="I1611" s="2">
        <v>160</v>
      </c>
      <c r="J1611" s="2">
        <v>34.74</v>
      </c>
      <c r="K1611" s="2">
        <f t="shared" si="205"/>
        <v>0</v>
      </c>
      <c r="L1611" s="2">
        <f t="shared" si="206"/>
        <v>1.870000004768372</v>
      </c>
      <c r="AN1611" s="5" t="str">
        <f t="shared" si="202"/>
        <v/>
      </c>
      <c r="AP1611" s="5" t="str">
        <f t="shared" si="203"/>
        <v/>
      </c>
      <c r="AR1611" s="5" t="str">
        <f t="shared" si="204"/>
        <v/>
      </c>
      <c r="AT1611" s="2">
        <v>1.870000004768372</v>
      </c>
      <c r="AU1611" s="5">
        <f t="shared" si="207"/>
        <v>0</v>
      </c>
      <c r="AV1611" s="11">
        <f t="shared" si="208"/>
        <v>0</v>
      </c>
      <c r="AW1611" s="5">
        <f t="shared" si="209"/>
        <v>0</v>
      </c>
    </row>
    <row r="1612" spans="1:49" x14ac:dyDescent="0.3">
      <c r="A1612" s="1" t="s">
        <v>639</v>
      </c>
      <c r="B1612" s="1" t="s">
        <v>360</v>
      </c>
      <c r="C1612" s="1" t="s">
        <v>361</v>
      </c>
      <c r="D1612" s="1" t="s">
        <v>61</v>
      </c>
      <c r="E1612" s="1" t="s">
        <v>67</v>
      </c>
      <c r="F1612" s="1" t="s">
        <v>443</v>
      </c>
      <c r="G1612" s="1" t="s">
        <v>73</v>
      </c>
      <c r="H1612" s="1" t="s">
        <v>171</v>
      </c>
      <c r="I1612" s="2">
        <v>160</v>
      </c>
      <c r="J1612" s="2">
        <v>40.75</v>
      </c>
      <c r="K1612" s="2">
        <f t="shared" si="205"/>
        <v>12.5</v>
      </c>
      <c r="L1612" s="2">
        <f t="shared" si="206"/>
        <v>27.5</v>
      </c>
      <c r="T1612" s="8">
        <v>12.5</v>
      </c>
      <c r="U1612" s="5">
        <v>973.4375</v>
      </c>
      <c r="AN1612" s="5" t="str">
        <f t="shared" si="202"/>
        <v/>
      </c>
      <c r="AP1612" s="5" t="str">
        <f t="shared" si="203"/>
        <v/>
      </c>
      <c r="AR1612" s="5" t="str">
        <f t="shared" si="204"/>
        <v/>
      </c>
      <c r="AT1612" s="2">
        <v>27.5</v>
      </c>
      <c r="AU1612" s="5">
        <f t="shared" si="207"/>
        <v>973.4375</v>
      </c>
      <c r="AV1612" s="11">
        <f t="shared" si="208"/>
        <v>0.23414864207912406</v>
      </c>
      <c r="AW1612" s="5">
        <f t="shared" si="209"/>
        <v>234.14864207912407</v>
      </c>
    </row>
    <row r="1613" spans="1:49" x14ac:dyDescent="0.3">
      <c r="A1613" s="1" t="s">
        <v>639</v>
      </c>
      <c r="B1613" s="1" t="s">
        <v>360</v>
      </c>
      <c r="C1613" s="1" t="s">
        <v>361</v>
      </c>
      <c r="D1613" s="1" t="s">
        <v>61</v>
      </c>
      <c r="E1613" s="1" t="s">
        <v>68</v>
      </c>
      <c r="F1613" s="1" t="s">
        <v>443</v>
      </c>
      <c r="G1613" s="1" t="s">
        <v>73</v>
      </c>
      <c r="H1613" s="1" t="s">
        <v>171</v>
      </c>
      <c r="I1613" s="2">
        <v>160</v>
      </c>
      <c r="J1613" s="2">
        <v>33.81</v>
      </c>
      <c r="K1613" s="2">
        <f t="shared" si="205"/>
        <v>6.5900001525878906</v>
      </c>
      <c r="L1613" s="2">
        <f t="shared" si="206"/>
        <v>17.54999923706055</v>
      </c>
      <c r="T1613" s="8">
        <v>6.5900001525878906</v>
      </c>
      <c r="U1613" s="5">
        <v>513.19626188278198</v>
      </c>
      <c r="AN1613" s="5" t="str">
        <f t="shared" si="202"/>
        <v/>
      </c>
      <c r="AP1613" s="5" t="str">
        <f t="shared" si="203"/>
        <v/>
      </c>
      <c r="AR1613" s="5" t="str">
        <f t="shared" si="204"/>
        <v/>
      </c>
      <c r="AT1613" s="2">
        <v>17.54999923706055</v>
      </c>
      <c r="AU1613" s="5">
        <f t="shared" si="207"/>
        <v>513.19626188278198</v>
      </c>
      <c r="AV1613" s="11">
        <f t="shared" si="208"/>
        <v>0.12344316696237399</v>
      </c>
      <c r="AW1613" s="5">
        <f t="shared" si="209"/>
        <v>123.44316696237399</v>
      </c>
    </row>
    <row r="1614" spans="1:49" x14ac:dyDescent="0.3">
      <c r="A1614" s="1" t="s">
        <v>639</v>
      </c>
      <c r="B1614" s="1" t="s">
        <v>360</v>
      </c>
      <c r="C1614" s="1" t="s">
        <v>361</v>
      </c>
      <c r="D1614" s="1" t="s">
        <v>61</v>
      </c>
      <c r="E1614" s="1" t="s">
        <v>90</v>
      </c>
      <c r="F1614" s="1" t="s">
        <v>443</v>
      </c>
      <c r="G1614" s="1" t="s">
        <v>73</v>
      </c>
      <c r="H1614" s="1" t="s">
        <v>171</v>
      </c>
      <c r="I1614" s="2">
        <v>160</v>
      </c>
      <c r="J1614" s="2">
        <v>6.23</v>
      </c>
      <c r="K1614" s="2">
        <f t="shared" si="205"/>
        <v>0</v>
      </c>
      <c r="L1614" s="2">
        <f t="shared" si="206"/>
        <v>2.2699999809265141</v>
      </c>
      <c r="AN1614" s="5" t="str">
        <f t="shared" si="202"/>
        <v/>
      </c>
      <c r="AP1614" s="5" t="str">
        <f t="shared" si="203"/>
        <v/>
      </c>
      <c r="AR1614" s="5" t="str">
        <f t="shared" si="204"/>
        <v/>
      </c>
      <c r="AT1614" s="2">
        <v>2.2699999809265141</v>
      </c>
      <c r="AU1614" s="5">
        <f t="shared" si="207"/>
        <v>0</v>
      </c>
      <c r="AV1614" s="11">
        <f t="shared" si="208"/>
        <v>0</v>
      </c>
      <c r="AW1614" s="5">
        <f t="shared" si="209"/>
        <v>0</v>
      </c>
    </row>
    <row r="1615" spans="1:49" x14ac:dyDescent="0.3">
      <c r="A1615" s="1" t="s">
        <v>640</v>
      </c>
      <c r="B1615" s="1" t="s">
        <v>641</v>
      </c>
      <c r="C1615" s="1" t="s">
        <v>642</v>
      </c>
      <c r="D1615" s="1" t="s">
        <v>61</v>
      </c>
      <c r="E1615" s="1" t="s">
        <v>82</v>
      </c>
      <c r="F1615" s="1" t="s">
        <v>441</v>
      </c>
      <c r="G1615" s="1" t="s">
        <v>73</v>
      </c>
      <c r="H1615" s="1" t="s">
        <v>171</v>
      </c>
      <c r="I1615" s="2">
        <v>160</v>
      </c>
      <c r="J1615" s="2">
        <v>0.05</v>
      </c>
      <c r="K1615" s="2">
        <f t="shared" si="205"/>
        <v>0</v>
      </c>
      <c r="L1615" s="2">
        <f t="shared" si="206"/>
        <v>5.000000074505806E-2</v>
      </c>
      <c r="AN1615" s="5" t="str">
        <f t="shared" si="202"/>
        <v/>
      </c>
      <c r="AP1615" s="5" t="str">
        <f t="shared" si="203"/>
        <v/>
      </c>
      <c r="AR1615" s="5" t="str">
        <f t="shared" si="204"/>
        <v/>
      </c>
      <c r="AT1615" s="2">
        <v>5.000000074505806E-2</v>
      </c>
      <c r="AU1615" s="5">
        <f t="shared" si="207"/>
        <v>0</v>
      </c>
      <c r="AV1615" s="11">
        <f t="shared" si="208"/>
        <v>0</v>
      </c>
      <c r="AW1615" s="5">
        <f t="shared" si="209"/>
        <v>0</v>
      </c>
    </row>
    <row r="1616" spans="1:49" x14ac:dyDescent="0.3">
      <c r="A1616" s="1" t="s">
        <v>640</v>
      </c>
      <c r="B1616" s="1" t="s">
        <v>641</v>
      </c>
      <c r="C1616" s="1" t="s">
        <v>642</v>
      </c>
      <c r="D1616" s="1" t="s">
        <v>61</v>
      </c>
      <c r="E1616" s="1" t="s">
        <v>67</v>
      </c>
      <c r="F1616" s="1" t="s">
        <v>443</v>
      </c>
      <c r="G1616" s="1" t="s">
        <v>73</v>
      </c>
      <c r="H1616" s="1" t="s">
        <v>171</v>
      </c>
      <c r="I1616" s="2">
        <v>160</v>
      </c>
      <c r="J1616" s="2">
        <v>2.34</v>
      </c>
      <c r="K1616" s="2">
        <f t="shared" si="205"/>
        <v>0</v>
      </c>
      <c r="L1616" s="2">
        <f t="shared" si="206"/>
        <v>2.339999914169312</v>
      </c>
      <c r="AN1616" s="5" t="str">
        <f t="shared" si="202"/>
        <v/>
      </c>
      <c r="AP1616" s="5" t="str">
        <f t="shared" si="203"/>
        <v/>
      </c>
      <c r="AR1616" s="5" t="str">
        <f t="shared" si="204"/>
        <v/>
      </c>
      <c r="AT1616" s="2">
        <v>2.339999914169312</v>
      </c>
      <c r="AU1616" s="5">
        <f t="shared" si="207"/>
        <v>0</v>
      </c>
      <c r="AV1616" s="11">
        <f t="shared" si="208"/>
        <v>0</v>
      </c>
      <c r="AW1616" s="5">
        <f t="shared" si="209"/>
        <v>0</v>
      </c>
    </row>
    <row r="1617" spans="1:49" x14ac:dyDescent="0.3">
      <c r="A1617" s="1" t="s">
        <v>640</v>
      </c>
      <c r="B1617" s="1" t="s">
        <v>641</v>
      </c>
      <c r="C1617" s="1" t="s">
        <v>642</v>
      </c>
      <c r="D1617" s="1" t="s">
        <v>61</v>
      </c>
      <c r="E1617" s="1" t="s">
        <v>68</v>
      </c>
      <c r="F1617" s="1" t="s">
        <v>443</v>
      </c>
      <c r="G1617" s="1" t="s">
        <v>73</v>
      </c>
      <c r="H1617" s="1" t="s">
        <v>171</v>
      </c>
      <c r="I1617" s="2">
        <v>160</v>
      </c>
      <c r="J1617" s="2">
        <v>2.69</v>
      </c>
      <c r="K1617" s="2">
        <f t="shared" si="205"/>
        <v>0</v>
      </c>
      <c r="L1617" s="2">
        <f t="shared" si="206"/>
        <v>2.690000057220459</v>
      </c>
      <c r="AN1617" s="5" t="str">
        <f t="shared" si="202"/>
        <v/>
      </c>
      <c r="AP1617" s="5" t="str">
        <f t="shared" si="203"/>
        <v/>
      </c>
      <c r="AR1617" s="5" t="str">
        <f t="shared" si="204"/>
        <v/>
      </c>
      <c r="AT1617" s="2">
        <v>2.690000057220459</v>
      </c>
      <c r="AU1617" s="5">
        <f t="shared" si="207"/>
        <v>0</v>
      </c>
      <c r="AV1617" s="11">
        <f t="shared" si="208"/>
        <v>0</v>
      </c>
      <c r="AW1617" s="5">
        <f t="shared" si="209"/>
        <v>0</v>
      </c>
    </row>
    <row r="1618" spans="1:49" x14ac:dyDescent="0.3">
      <c r="A1618" s="1" t="s">
        <v>640</v>
      </c>
      <c r="B1618" s="1" t="s">
        <v>641</v>
      </c>
      <c r="C1618" s="1" t="s">
        <v>642</v>
      </c>
      <c r="D1618" s="1" t="s">
        <v>61</v>
      </c>
      <c r="E1618" s="1" t="s">
        <v>90</v>
      </c>
      <c r="F1618" s="1" t="s">
        <v>443</v>
      </c>
      <c r="G1618" s="1" t="s">
        <v>73</v>
      </c>
      <c r="H1618" s="1" t="s">
        <v>171</v>
      </c>
      <c r="I1618" s="2">
        <v>160</v>
      </c>
      <c r="J1618" s="2">
        <v>0.56000000000000005</v>
      </c>
      <c r="K1618" s="2">
        <f t="shared" si="205"/>
        <v>0</v>
      </c>
      <c r="L1618" s="2">
        <f t="shared" si="206"/>
        <v>0.56000000238418579</v>
      </c>
      <c r="AN1618" s="5" t="str">
        <f t="shared" si="202"/>
        <v/>
      </c>
      <c r="AP1618" s="5" t="str">
        <f t="shared" si="203"/>
        <v/>
      </c>
      <c r="AR1618" s="5" t="str">
        <f t="shared" si="204"/>
        <v/>
      </c>
      <c r="AT1618" s="2">
        <v>0.56000000238418579</v>
      </c>
      <c r="AU1618" s="5">
        <f t="shared" si="207"/>
        <v>0</v>
      </c>
      <c r="AV1618" s="11">
        <f t="shared" si="208"/>
        <v>0</v>
      </c>
      <c r="AW1618" s="5">
        <f t="shared" si="209"/>
        <v>0</v>
      </c>
    </row>
    <row r="1619" spans="1:49" x14ac:dyDescent="0.3">
      <c r="A1619" s="1" t="s">
        <v>640</v>
      </c>
      <c r="B1619" s="1" t="s">
        <v>641</v>
      </c>
      <c r="C1619" s="1" t="s">
        <v>642</v>
      </c>
      <c r="D1619" s="1" t="s">
        <v>61</v>
      </c>
      <c r="E1619" s="1" t="s">
        <v>66</v>
      </c>
      <c r="F1619" s="1" t="s">
        <v>443</v>
      </c>
      <c r="G1619" s="1" t="s">
        <v>73</v>
      </c>
      <c r="H1619" s="1" t="s">
        <v>171</v>
      </c>
      <c r="I1619" s="2">
        <v>160</v>
      </c>
      <c r="J1619" s="2">
        <v>40</v>
      </c>
      <c r="K1619" s="2">
        <f t="shared" si="205"/>
        <v>0</v>
      </c>
      <c r="L1619" s="2">
        <f t="shared" si="206"/>
        <v>39.999998152256012</v>
      </c>
      <c r="AN1619" s="5" t="str">
        <f t="shared" si="202"/>
        <v/>
      </c>
      <c r="AP1619" s="5" t="str">
        <f t="shared" si="203"/>
        <v/>
      </c>
      <c r="AR1619" s="5" t="str">
        <f t="shared" si="204"/>
        <v/>
      </c>
      <c r="AT1619" s="2">
        <v>39.999998152256012</v>
      </c>
      <c r="AU1619" s="5">
        <f t="shared" si="207"/>
        <v>0</v>
      </c>
      <c r="AV1619" s="11">
        <f t="shared" si="208"/>
        <v>0</v>
      </c>
      <c r="AW1619" s="5">
        <f t="shared" si="209"/>
        <v>0</v>
      </c>
    </row>
    <row r="1620" spans="1:49" x14ac:dyDescent="0.3">
      <c r="A1620" s="1" t="s">
        <v>640</v>
      </c>
      <c r="B1620" s="1" t="s">
        <v>641</v>
      </c>
      <c r="C1620" s="1" t="s">
        <v>642</v>
      </c>
      <c r="D1620" s="1" t="s">
        <v>61</v>
      </c>
      <c r="E1620" s="1" t="s">
        <v>80</v>
      </c>
      <c r="F1620" s="1" t="s">
        <v>443</v>
      </c>
      <c r="G1620" s="1" t="s">
        <v>73</v>
      </c>
      <c r="H1620" s="1" t="s">
        <v>171</v>
      </c>
      <c r="I1620" s="2">
        <v>160</v>
      </c>
      <c r="J1620" s="2">
        <v>36.43</v>
      </c>
      <c r="K1620" s="2">
        <f t="shared" si="205"/>
        <v>0</v>
      </c>
      <c r="L1620" s="2">
        <f t="shared" si="206"/>
        <v>36.430001378059387</v>
      </c>
      <c r="AN1620" s="5" t="str">
        <f t="shared" si="202"/>
        <v/>
      </c>
      <c r="AP1620" s="5" t="str">
        <f t="shared" si="203"/>
        <v/>
      </c>
      <c r="AR1620" s="5" t="str">
        <f t="shared" si="204"/>
        <v/>
      </c>
      <c r="AT1620" s="2">
        <v>36.430001378059387</v>
      </c>
      <c r="AU1620" s="5">
        <f t="shared" si="207"/>
        <v>0</v>
      </c>
      <c r="AV1620" s="11">
        <f t="shared" si="208"/>
        <v>0</v>
      </c>
      <c r="AW1620" s="5">
        <f t="shared" si="209"/>
        <v>0</v>
      </c>
    </row>
    <row r="1621" spans="1:49" x14ac:dyDescent="0.3">
      <c r="A1621" s="1" t="s">
        <v>640</v>
      </c>
      <c r="B1621" s="1" t="s">
        <v>641</v>
      </c>
      <c r="C1621" s="1" t="s">
        <v>642</v>
      </c>
      <c r="D1621" s="1" t="s">
        <v>61</v>
      </c>
      <c r="E1621" s="1" t="s">
        <v>62</v>
      </c>
      <c r="F1621" s="1" t="s">
        <v>443</v>
      </c>
      <c r="G1621" s="1" t="s">
        <v>73</v>
      </c>
      <c r="H1621" s="1" t="s">
        <v>171</v>
      </c>
      <c r="I1621" s="2">
        <v>160</v>
      </c>
      <c r="J1621" s="2">
        <v>35.57</v>
      </c>
      <c r="K1621" s="2">
        <f t="shared" si="205"/>
        <v>0</v>
      </c>
      <c r="L1621" s="2">
        <f t="shared" si="206"/>
        <v>35.569999694824219</v>
      </c>
      <c r="AN1621" s="5" t="str">
        <f t="shared" si="202"/>
        <v/>
      </c>
      <c r="AP1621" s="5" t="str">
        <f t="shared" si="203"/>
        <v/>
      </c>
      <c r="AR1621" s="5" t="str">
        <f t="shared" si="204"/>
        <v/>
      </c>
      <c r="AT1621" s="2">
        <v>35.569999694824219</v>
      </c>
      <c r="AU1621" s="5">
        <f t="shared" si="207"/>
        <v>0</v>
      </c>
      <c r="AV1621" s="11">
        <f t="shared" si="208"/>
        <v>0</v>
      </c>
      <c r="AW1621" s="5">
        <f t="shared" si="209"/>
        <v>0</v>
      </c>
    </row>
    <row r="1622" spans="1:49" x14ac:dyDescent="0.3">
      <c r="A1622" s="1" t="s">
        <v>640</v>
      </c>
      <c r="B1622" s="1" t="s">
        <v>641</v>
      </c>
      <c r="C1622" s="1" t="s">
        <v>642</v>
      </c>
      <c r="D1622" s="1" t="s">
        <v>61</v>
      </c>
      <c r="E1622" s="1" t="s">
        <v>79</v>
      </c>
      <c r="F1622" s="1" t="s">
        <v>443</v>
      </c>
      <c r="G1622" s="1" t="s">
        <v>73</v>
      </c>
      <c r="H1622" s="1" t="s">
        <v>171</v>
      </c>
      <c r="I1622" s="2">
        <v>160</v>
      </c>
      <c r="J1622" s="2">
        <v>30.19</v>
      </c>
      <c r="K1622" s="2">
        <f t="shared" si="205"/>
        <v>0</v>
      </c>
      <c r="L1622" s="2">
        <f t="shared" si="206"/>
        <v>30.190000534057621</v>
      </c>
      <c r="AN1622" s="5" t="str">
        <f t="shared" si="202"/>
        <v/>
      </c>
      <c r="AP1622" s="5" t="str">
        <f t="shared" si="203"/>
        <v/>
      </c>
      <c r="AR1622" s="5" t="str">
        <f t="shared" si="204"/>
        <v/>
      </c>
      <c r="AT1622" s="2">
        <v>30.190000534057621</v>
      </c>
      <c r="AU1622" s="5">
        <f t="shared" si="207"/>
        <v>0</v>
      </c>
      <c r="AV1622" s="11">
        <f t="shared" si="208"/>
        <v>0</v>
      </c>
      <c r="AW1622" s="5">
        <f t="shared" si="209"/>
        <v>0</v>
      </c>
    </row>
    <row r="1623" spans="1:49" x14ac:dyDescent="0.3">
      <c r="A1623" s="1" t="s">
        <v>640</v>
      </c>
      <c r="B1623" s="1" t="s">
        <v>641</v>
      </c>
      <c r="C1623" s="1" t="s">
        <v>642</v>
      </c>
      <c r="D1623" s="1" t="s">
        <v>61</v>
      </c>
      <c r="E1623" s="1" t="s">
        <v>87</v>
      </c>
      <c r="F1623" s="1" t="s">
        <v>443</v>
      </c>
      <c r="G1623" s="1" t="s">
        <v>73</v>
      </c>
      <c r="H1623" s="1" t="s">
        <v>171</v>
      </c>
      <c r="I1623" s="2">
        <v>160</v>
      </c>
      <c r="J1623" s="2">
        <v>6.56</v>
      </c>
      <c r="K1623" s="2">
        <f t="shared" si="205"/>
        <v>0</v>
      </c>
      <c r="L1623" s="2">
        <f t="shared" si="206"/>
        <v>6.559999942779541</v>
      </c>
      <c r="AN1623" s="5" t="str">
        <f t="shared" si="202"/>
        <v/>
      </c>
      <c r="AP1623" s="5" t="str">
        <f t="shared" si="203"/>
        <v/>
      </c>
      <c r="AR1623" s="5" t="str">
        <f t="shared" si="204"/>
        <v/>
      </c>
      <c r="AT1623" s="2">
        <v>6.559999942779541</v>
      </c>
      <c r="AU1623" s="5">
        <f t="shared" si="207"/>
        <v>0</v>
      </c>
      <c r="AV1623" s="11">
        <f t="shared" si="208"/>
        <v>0</v>
      </c>
      <c r="AW1623" s="5">
        <f t="shared" si="209"/>
        <v>0</v>
      </c>
    </row>
    <row r="1624" spans="1:49" x14ac:dyDescent="0.3">
      <c r="A1624" s="1" t="s">
        <v>640</v>
      </c>
      <c r="B1624" s="1" t="s">
        <v>641</v>
      </c>
      <c r="C1624" s="1" t="s">
        <v>642</v>
      </c>
      <c r="D1624" s="1" t="s">
        <v>61</v>
      </c>
      <c r="E1624" s="1" t="s">
        <v>86</v>
      </c>
      <c r="F1624" s="1" t="s">
        <v>443</v>
      </c>
      <c r="G1624" s="1" t="s">
        <v>73</v>
      </c>
      <c r="H1624" s="1" t="s">
        <v>171</v>
      </c>
      <c r="I1624" s="2">
        <v>160</v>
      </c>
      <c r="J1624" s="2">
        <v>5.4</v>
      </c>
      <c r="K1624" s="2">
        <f t="shared" si="205"/>
        <v>0</v>
      </c>
      <c r="L1624" s="2">
        <f t="shared" si="206"/>
        <v>5.4000000953674316</v>
      </c>
      <c r="AN1624" s="5" t="str">
        <f t="shared" si="202"/>
        <v/>
      </c>
      <c r="AP1624" s="5" t="str">
        <f t="shared" si="203"/>
        <v/>
      </c>
      <c r="AR1624" s="5" t="str">
        <f t="shared" si="204"/>
        <v/>
      </c>
      <c r="AT1624" s="2">
        <v>5.4000000953674316</v>
      </c>
      <c r="AU1624" s="5">
        <f t="shared" si="207"/>
        <v>0</v>
      </c>
      <c r="AV1624" s="11">
        <f t="shared" si="208"/>
        <v>0</v>
      </c>
      <c r="AW1624" s="5">
        <f t="shared" si="209"/>
        <v>0</v>
      </c>
    </row>
    <row r="1625" spans="1:49" x14ac:dyDescent="0.3">
      <c r="A1625" s="1" t="s">
        <v>643</v>
      </c>
      <c r="B1625" s="1" t="s">
        <v>644</v>
      </c>
      <c r="C1625" s="1" t="s">
        <v>645</v>
      </c>
      <c r="D1625" s="1" t="s">
        <v>61</v>
      </c>
      <c r="E1625" s="1" t="s">
        <v>67</v>
      </c>
      <c r="F1625" s="1" t="s">
        <v>122</v>
      </c>
      <c r="G1625" s="1" t="s">
        <v>64</v>
      </c>
      <c r="H1625" s="1" t="s">
        <v>171</v>
      </c>
      <c r="I1625" s="2">
        <v>160</v>
      </c>
      <c r="J1625" s="2">
        <v>0.87</v>
      </c>
      <c r="K1625" s="2">
        <f t="shared" si="205"/>
        <v>0</v>
      </c>
      <c r="L1625" s="2">
        <f t="shared" si="206"/>
        <v>0.87000000476837158</v>
      </c>
      <c r="AN1625" s="5" t="str">
        <f t="shared" si="202"/>
        <v/>
      </c>
      <c r="AP1625" s="5" t="str">
        <f t="shared" si="203"/>
        <v/>
      </c>
      <c r="AR1625" s="5" t="str">
        <f t="shared" si="204"/>
        <v/>
      </c>
      <c r="AT1625" s="2">
        <v>0.87000000476837158</v>
      </c>
      <c r="AU1625" s="5">
        <f t="shared" si="207"/>
        <v>0</v>
      </c>
      <c r="AV1625" s="11">
        <f t="shared" si="208"/>
        <v>0</v>
      </c>
      <c r="AW1625" s="5">
        <f t="shared" si="209"/>
        <v>0</v>
      </c>
    </row>
    <row r="1626" spans="1:49" x14ac:dyDescent="0.3">
      <c r="A1626" s="1" t="s">
        <v>643</v>
      </c>
      <c r="B1626" s="1" t="s">
        <v>644</v>
      </c>
      <c r="C1626" s="1" t="s">
        <v>645</v>
      </c>
      <c r="D1626" s="1" t="s">
        <v>61</v>
      </c>
      <c r="E1626" s="1" t="s">
        <v>66</v>
      </c>
      <c r="F1626" s="1" t="s">
        <v>122</v>
      </c>
      <c r="G1626" s="1" t="s">
        <v>64</v>
      </c>
      <c r="H1626" s="1" t="s">
        <v>171</v>
      </c>
      <c r="I1626" s="2">
        <v>160</v>
      </c>
      <c r="J1626" s="2">
        <v>7.14</v>
      </c>
      <c r="K1626" s="2">
        <f t="shared" si="205"/>
        <v>0</v>
      </c>
      <c r="L1626" s="2">
        <f t="shared" si="206"/>
        <v>7.1399998664855957</v>
      </c>
      <c r="AN1626" s="5" t="str">
        <f t="shared" si="202"/>
        <v/>
      </c>
      <c r="AP1626" s="5" t="str">
        <f t="shared" si="203"/>
        <v/>
      </c>
      <c r="AR1626" s="5" t="str">
        <f t="shared" si="204"/>
        <v/>
      </c>
      <c r="AT1626" s="2">
        <v>7.1399998664855957</v>
      </c>
      <c r="AU1626" s="5">
        <f t="shared" si="207"/>
        <v>0</v>
      </c>
      <c r="AV1626" s="11">
        <f t="shared" si="208"/>
        <v>0</v>
      </c>
      <c r="AW1626" s="5">
        <f t="shared" si="209"/>
        <v>0</v>
      </c>
    </row>
    <row r="1627" spans="1:49" x14ac:dyDescent="0.3">
      <c r="A1627" s="1" t="s">
        <v>643</v>
      </c>
      <c r="B1627" s="1" t="s">
        <v>644</v>
      </c>
      <c r="C1627" s="1" t="s">
        <v>645</v>
      </c>
      <c r="D1627" s="1" t="s">
        <v>61</v>
      </c>
      <c r="E1627" s="1" t="s">
        <v>80</v>
      </c>
      <c r="F1627" s="1" t="s">
        <v>122</v>
      </c>
      <c r="G1627" s="1" t="s">
        <v>64</v>
      </c>
      <c r="H1627" s="1" t="s">
        <v>171</v>
      </c>
      <c r="I1627" s="2">
        <v>160</v>
      </c>
      <c r="J1627" s="2">
        <v>6.03</v>
      </c>
      <c r="K1627" s="2">
        <f t="shared" si="205"/>
        <v>0</v>
      </c>
      <c r="L1627" s="2">
        <f t="shared" si="206"/>
        <v>6.0300002098083496</v>
      </c>
      <c r="AN1627" s="5" t="str">
        <f t="shared" si="202"/>
        <v/>
      </c>
      <c r="AP1627" s="5" t="str">
        <f t="shared" si="203"/>
        <v/>
      </c>
      <c r="AR1627" s="5" t="str">
        <f t="shared" si="204"/>
        <v/>
      </c>
      <c r="AT1627" s="2">
        <v>6.0300002098083496</v>
      </c>
      <c r="AU1627" s="5">
        <f t="shared" si="207"/>
        <v>0</v>
      </c>
      <c r="AV1627" s="11">
        <f t="shared" si="208"/>
        <v>0</v>
      </c>
      <c r="AW1627" s="5">
        <f t="shared" si="209"/>
        <v>0</v>
      </c>
    </row>
    <row r="1628" spans="1:49" x14ac:dyDescent="0.3">
      <c r="A1628" s="1" t="s">
        <v>643</v>
      </c>
      <c r="B1628" s="1" t="s">
        <v>644</v>
      </c>
      <c r="C1628" s="1" t="s">
        <v>645</v>
      </c>
      <c r="D1628" s="1" t="s">
        <v>61</v>
      </c>
      <c r="E1628" s="1" t="s">
        <v>90</v>
      </c>
      <c r="F1628" s="1" t="s">
        <v>443</v>
      </c>
      <c r="G1628" s="1" t="s">
        <v>73</v>
      </c>
      <c r="H1628" s="1" t="s">
        <v>171</v>
      </c>
      <c r="I1628" s="2">
        <v>160</v>
      </c>
      <c r="J1628" s="2">
        <v>3.24</v>
      </c>
      <c r="K1628" s="2">
        <f t="shared" si="205"/>
        <v>0</v>
      </c>
      <c r="L1628" s="2">
        <f t="shared" si="206"/>
        <v>3.2400000095367432</v>
      </c>
      <c r="AN1628" s="5" t="str">
        <f t="shared" si="202"/>
        <v/>
      </c>
      <c r="AP1628" s="5" t="str">
        <f t="shared" si="203"/>
        <v/>
      </c>
      <c r="AR1628" s="5" t="str">
        <f t="shared" si="204"/>
        <v/>
      </c>
      <c r="AT1628" s="2">
        <v>3.2400000095367432</v>
      </c>
      <c r="AU1628" s="5">
        <f t="shared" si="207"/>
        <v>0</v>
      </c>
      <c r="AV1628" s="11">
        <f t="shared" si="208"/>
        <v>0</v>
      </c>
      <c r="AW1628" s="5">
        <f t="shared" si="209"/>
        <v>0</v>
      </c>
    </row>
    <row r="1629" spans="1:49" x14ac:dyDescent="0.3">
      <c r="A1629" s="1" t="s">
        <v>643</v>
      </c>
      <c r="B1629" s="1" t="s">
        <v>644</v>
      </c>
      <c r="C1629" s="1" t="s">
        <v>645</v>
      </c>
      <c r="D1629" s="1" t="s">
        <v>61</v>
      </c>
      <c r="E1629" s="1" t="s">
        <v>71</v>
      </c>
      <c r="F1629" s="1" t="s">
        <v>443</v>
      </c>
      <c r="G1629" s="1" t="s">
        <v>73</v>
      </c>
      <c r="H1629" s="1" t="s">
        <v>171</v>
      </c>
      <c r="I1629" s="2">
        <v>160</v>
      </c>
      <c r="J1629" s="2">
        <v>5.0199999999999996</v>
      </c>
      <c r="K1629" s="2">
        <f t="shared" si="205"/>
        <v>0</v>
      </c>
      <c r="L1629" s="2">
        <f t="shared" si="206"/>
        <v>5.0199999809265137</v>
      </c>
      <c r="AN1629" s="5" t="str">
        <f t="shared" si="202"/>
        <v/>
      </c>
      <c r="AP1629" s="5" t="str">
        <f t="shared" si="203"/>
        <v/>
      </c>
      <c r="AR1629" s="5" t="str">
        <f t="shared" si="204"/>
        <v/>
      </c>
      <c r="AT1629" s="2">
        <v>5.0199999809265137</v>
      </c>
      <c r="AU1629" s="5">
        <f t="shared" si="207"/>
        <v>0</v>
      </c>
      <c r="AV1629" s="11">
        <f t="shared" si="208"/>
        <v>0</v>
      </c>
      <c r="AW1629" s="5">
        <f t="shared" si="209"/>
        <v>0</v>
      </c>
    </row>
    <row r="1630" spans="1:49" x14ac:dyDescent="0.3">
      <c r="A1630" s="1" t="s">
        <v>643</v>
      </c>
      <c r="B1630" s="1" t="s">
        <v>644</v>
      </c>
      <c r="C1630" s="1" t="s">
        <v>645</v>
      </c>
      <c r="D1630" s="1" t="s">
        <v>61</v>
      </c>
      <c r="E1630" s="1" t="s">
        <v>87</v>
      </c>
      <c r="F1630" s="1" t="s">
        <v>443</v>
      </c>
      <c r="G1630" s="1" t="s">
        <v>73</v>
      </c>
      <c r="H1630" s="1" t="s">
        <v>171</v>
      </c>
      <c r="I1630" s="2">
        <v>160</v>
      </c>
      <c r="J1630" s="2">
        <v>33.549999999999997</v>
      </c>
      <c r="K1630" s="2">
        <f t="shared" si="205"/>
        <v>0</v>
      </c>
      <c r="L1630" s="2">
        <f t="shared" si="206"/>
        <v>33.549999237060547</v>
      </c>
      <c r="AN1630" s="5" t="str">
        <f t="shared" si="202"/>
        <v/>
      </c>
      <c r="AP1630" s="5" t="str">
        <f t="shared" si="203"/>
        <v/>
      </c>
      <c r="AR1630" s="5" t="str">
        <f t="shared" si="204"/>
        <v/>
      </c>
      <c r="AT1630" s="2">
        <v>33.549999237060547</v>
      </c>
      <c r="AU1630" s="5">
        <f t="shared" si="207"/>
        <v>0</v>
      </c>
      <c r="AV1630" s="11">
        <f t="shared" si="208"/>
        <v>0</v>
      </c>
      <c r="AW1630" s="5">
        <f t="shared" si="209"/>
        <v>0</v>
      </c>
    </row>
    <row r="1631" spans="1:49" x14ac:dyDescent="0.3">
      <c r="A1631" s="1" t="s">
        <v>643</v>
      </c>
      <c r="B1631" s="1" t="s">
        <v>644</v>
      </c>
      <c r="C1631" s="1" t="s">
        <v>645</v>
      </c>
      <c r="D1631" s="1" t="s">
        <v>61</v>
      </c>
      <c r="E1631" s="1" t="s">
        <v>86</v>
      </c>
      <c r="F1631" s="1" t="s">
        <v>443</v>
      </c>
      <c r="G1631" s="1" t="s">
        <v>73</v>
      </c>
      <c r="H1631" s="1" t="s">
        <v>171</v>
      </c>
      <c r="I1631" s="2">
        <v>160</v>
      </c>
      <c r="J1631" s="2">
        <v>26.89</v>
      </c>
      <c r="K1631" s="2">
        <f t="shared" si="205"/>
        <v>0</v>
      </c>
      <c r="L1631" s="2">
        <f t="shared" si="206"/>
        <v>26.889999389648441</v>
      </c>
      <c r="AN1631" s="5" t="str">
        <f t="shared" si="202"/>
        <v/>
      </c>
      <c r="AP1631" s="5" t="str">
        <f t="shared" si="203"/>
        <v/>
      </c>
      <c r="AR1631" s="5" t="str">
        <f t="shared" si="204"/>
        <v/>
      </c>
      <c r="AT1631" s="2">
        <v>26.889999389648441</v>
      </c>
      <c r="AU1631" s="5">
        <f t="shared" si="207"/>
        <v>0</v>
      </c>
      <c r="AV1631" s="11">
        <f t="shared" si="208"/>
        <v>0</v>
      </c>
      <c r="AW1631" s="5">
        <f t="shared" si="209"/>
        <v>0</v>
      </c>
    </row>
    <row r="1632" spans="1:49" x14ac:dyDescent="0.3">
      <c r="A1632" s="1" t="s">
        <v>643</v>
      </c>
      <c r="B1632" s="1" t="s">
        <v>644</v>
      </c>
      <c r="C1632" s="1" t="s">
        <v>645</v>
      </c>
      <c r="D1632" s="1" t="s">
        <v>61</v>
      </c>
      <c r="E1632" s="1" t="s">
        <v>82</v>
      </c>
      <c r="F1632" s="1" t="s">
        <v>443</v>
      </c>
      <c r="G1632" s="1" t="s">
        <v>73</v>
      </c>
      <c r="H1632" s="1" t="s">
        <v>171</v>
      </c>
      <c r="I1632" s="2">
        <v>160</v>
      </c>
      <c r="J1632" s="2">
        <v>43.31</v>
      </c>
      <c r="K1632" s="2">
        <f t="shared" si="205"/>
        <v>0</v>
      </c>
      <c r="L1632" s="2">
        <f t="shared" si="206"/>
        <v>43.310001373291023</v>
      </c>
      <c r="AN1632" s="5" t="str">
        <f t="shared" si="202"/>
        <v/>
      </c>
      <c r="AP1632" s="5" t="str">
        <f t="shared" si="203"/>
        <v/>
      </c>
      <c r="AR1632" s="5" t="str">
        <f t="shared" si="204"/>
        <v/>
      </c>
      <c r="AT1632" s="2">
        <v>43.310001373291023</v>
      </c>
      <c r="AU1632" s="5">
        <f t="shared" si="207"/>
        <v>0</v>
      </c>
      <c r="AV1632" s="11">
        <f t="shared" si="208"/>
        <v>0</v>
      </c>
      <c r="AW1632" s="5">
        <f t="shared" si="209"/>
        <v>0</v>
      </c>
    </row>
    <row r="1633" spans="1:49" x14ac:dyDescent="0.3">
      <c r="A1633" s="1" t="s">
        <v>643</v>
      </c>
      <c r="B1633" s="1" t="s">
        <v>644</v>
      </c>
      <c r="C1633" s="1" t="s">
        <v>645</v>
      </c>
      <c r="D1633" s="1" t="s">
        <v>61</v>
      </c>
      <c r="E1633" s="1" t="s">
        <v>81</v>
      </c>
      <c r="F1633" s="1" t="s">
        <v>443</v>
      </c>
      <c r="G1633" s="1" t="s">
        <v>73</v>
      </c>
      <c r="H1633" s="1" t="s">
        <v>171</v>
      </c>
      <c r="I1633" s="2">
        <v>160</v>
      </c>
      <c r="J1633" s="2">
        <v>33.64</v>
      </c>
      <c r="K1633" s="2">
        <f t="shared" si="205"/>
        <v>0</v>
      </c>
      <c r="L1633" s="2">
        <f t="shared" si="206"/>
        <v>33.639999389648438</v>
      </c>
      <c r="AN1633" s="5" t="str">
        <f t="shared" si="202"/>
        <v/>
      </c>
      <c r="AP1633" s="5" t="str">
        <f t="shared" si="203"/>
        <v/>
      </c>
      <c r="AR1633" s="5" t="str">
        <f t="shared" si="204"/>
        <v/>
      </c>
      <c r="AT1633" s="2">
        <v>33.639999389648438</v>
      </c>
      <c r="AU1633" s="5">
        <f t="shared" si="207"/>
        <v>0</v>
      </c>
      <c r="AV1633" s="11">
        <f t="shared" si="208"/>
        <v>0</v>
      </c>
      <c r="AW1633" s="5">
        <f t="shared" si="209"/>
        <v>0</v>
      </c>
    </row>
    <row r="1634" spans="1:49" x14ac:dyDescent="0.3">
      <c r="A1634" s="1" t="s">
        <v>646</v>
      </c>
      <c r="B1634" s="1" t="s">
        <v>360</v>
      </c>
      <c r="C1634" s="1" t="s">
        <v>361</v>
      </c>
      <c r="D1634" s="1" t="s">
        <v>61</v>
      </c>
      <c r="E1634" s="1" t="s">
        <v>67</v>
      </c>
      <c r="F1634" s="1" t="s">
        <v>122</v>
      </c>
      <c r="G1634" s="1" t="s">
        <v>64</v>
      </c>
      <c r="H1634" s="1" t="s">
        <v>171</v>
      </c>
      <c r="I1634" s="2">
        <v>80</v>
      </c>
      <c r="J1634" s="2">
        <v>4.88</v>
      </c>
      <c r="K1634" s="2">
        <f t="shared" si="205"/>
        <v>0</v>
      </c>
      <c r="L1634" s="2">
        <f t="shared" si="206"/>
        <v>4.880000114440918</v>
      </c>
      <c r="AN1634" s="5" t="str">
        <f t="shared" si="202"/>
        <v/>
      </c>
      <c r="AP1634" s="5" t="str">
        <f t="shared" si="203"/>
        <v/>
      </c>
      <c r="AR1634" s="5" t="str">
        <f t="shared" si="204"/>
        <v/>
      </c>
      <c r="AT1634" s="2">
        <v>4.880000114440918</v>
      </c>
      <c r="AU1634" s="5">
        <f t="shared" si="207"/>
        <v>0</v>
      </c>
      <c r="AV1634" s="11">
        <f t="shared" si="208"/>
        <v>0</v>
      </c>
      <c r="AW1634" s="5">
        <f t="shared" si="209"/>
        <v>0</v>
      </c>
    </row>
    <row r="1635" spans="1:49" x14ac:dyDescent="0.3">
      <c r="A1635" s="1" t="s">
        <v>646</v>
      </c>
      <c r="B1635" s="1" t="s">
        <v>360</v>
      </c>
      <c r="C1635" s="1" t="s">
        <v>361</v>
      </c>
      <c r="D1635" s="1" t="s">
        <v>61</v>
      </c>
      <c r="E1635" s="1" t="s">
        <v>91</v>
      </c>
      <c r="F1635" s="1" t="s">
        <v>443</v>
      </c>
      <c r="G1635" s="1" t="s">
        <v>73</v>
      </c>
      <c r="H1635" s="1" t="s">
        <v>171</v>
      </c>
      <c r="I1635" s="2">
        <v>80</v>
      </c>
      <c r="J1635" s="2">
        <v>0.61</v>
      </c>
      <c r="K1635" s="2">
        <f t="shared" si="205"/>
        <v>0</v>
      </c>
      <c r="L1635" s="2">
        <f t="shared" si="206"/>
        <v>0.61000001430511475</v>
      </c>
      <c r="AN1635" s="5" t="str">
        <f t="shared" si="202"/>
        <v/>
      </c>
      <c r="AP1635" s="5" t="str">
        <f t="shared" si="203"/>
        <v/>
      </c>
      <c r="AR1635" s="5" t="str">
        <f t="shared" si="204"/>
        <v/>
      </c>
      <c r="AT1635" s="2">
        <v>0.61000001430511475</v>
      </c>
      <c r="AU1635" s="5">
        <f t="shared" si="207"/>
        <v>0</v>
      </c>
      <c r="AV1635" s="11">
        <f t="shared" si="208"/>
        <v>0</v>
      </c>
      <c r="AW1635" s="5">
        <f t="shared" si="209"/>
        <v>0</v>
      </c>
    </row>
    <row r="1636" spans="1:49" x14ac:dyDescent="0.3">
      <c r="A1636" s="1" t="s">
        <v>646</v>
      </c>
      <c r="B1636" s="1" t="s">
        <v>360</v>
      </c>
      <c r="C1636" s="1" t="s">
        <v>361</v>
      </c>
      <c r="D1636" s="1" t="s">
        <v>61</v>
      </c>
      <c r="E1636" s="1" t="s">
        <v>74</v>
      </c>
      <c r="F1636" s="1" t="s">
        <v>443</v>
      </c>
      <c r="G1636" s="1" t="s">
        <v>73</v>
      </c>
      <c r="H1636" s="1" t="s">
        <v>171</v>
      </c>
      <c r="I1636" s="2">
        <v>80</v>
      </c>
      <c r="J1636" s="2">
        <v>1</v>
      </c>
      <c r="K1636" s="2">
        <f t="shared" si="205"/>
        <v>0</v>
      </c>
      <c r="L1636" s="2">
        <f t="shared" si="206"/>
        <v>1</v>
      </c>
      <c r="AN1636" s="5" t="str">
        <f t="shared" si="202"/>
        <v/>
      </c>
      <c r="AP1636" s="5" t="str">
        <f t="shared" si="203"/>
        <v/>
      </c>
      <c r="AR1636" s="5" t="str">
        <f t="shared" si="204"/>
        <v/>
      </c>
      <c r="AT1636" s="2">
        <v>1</v>
      </c>
      <c r="AU1636" s="5">
        <f t="shared" si="207"/>
        <v>0</v>
      </c>
      <c r="AV1636" s="11">
        <f t="shared" si="208"/>
        <v>0</v>
      </c>
      <c r="AW1636" s="5">
        <f t="shared" si="209"/>
        <v>0</v>
      </c>
    </row>
    <row r="1637" spans="1:49" x14ac:dyDescent="0.3">
      <c r="A1637" s="1" t="s">
        <v>646</v>
      </c>
      <c r="B1637" s="1" t="s">
        <v>360</v>
      </c>
      <c r="C1637" s="1" t="s">
        <v>361</v>
      </c>
      <c r="D1637" s="1" t="s">
        <v>61</v>
      </c>
      <c r="E1637" s="1" t="s">
        <v>90</v>
      </c>
      <c r="F1637" s="1" t="s">
        <v>443</v>
      </c>
      <c r="G1637" s="1" t="s">
        <v>73</v>
      </c>
      <c r="H1637" s="1" t="s">
        <v>171</v>
      </c>
      <c r="I1637" s="2">
        <v>80</v>
      </c>
      <c r="J1637" s="2">
        <v>22.68</v>
      </c>
      <c r="K1637" s="2">
        <f t="shared" si="205"/>
        <v>0</v>
      </c>
      <c r="L1637" s="2">
        <f t="shared" si="206"/>
        <v>22.680000305175781</v>
      </c>
      <c r="AN1637" s="5" t="str">
        <f t="shared" si="202"/>
        <v/>
      </c>
      <c r="AP1637" s="5" t="str">
        <f t="shared" si="203"/>
        <v/>
      </c>
      <c r="AR1637" s="5" t="str">
        <f t="shared" si="204"/>
        <v/>
      </c>
      <c r="AT1637" s="2">
        <v>22.680000305175781</v>
      </c>
      <c r="AU1637" s="5">
        <f t="shared" si="207"/>
        <v>0</v>
      </c>
      <c r="AV1637" s="11">
        <f t="shared" si="208"/>
        <v>0</v>
      </c>
      <c r="AW1637" s="5">
        <f t="shared" si="209"/>
        <v>0</v>
      </c>
    </row>
    <row r="1638" spans="1:49" x14ac:dyDescent="0.3">
      <c r="A1638" s="1" t="s">
        <v>646</v>
      </c>
      <c r="B1638" s="1" t="s">
        <v>360</v>
      </c>
      <c r="C1638" s="1" t="s">
        <v>361</v>
      </c>
      <c r="D1638" s="1" t="s">
        <v>61</v>
      </c>
      <c r="E1638" s="1" t="s">
        <v>71</v>
      </c>
      <c r="F1638" s="1" t="s">
        <v>443</v>
      </c>
      <c r="G1638" s="1" t="s">
        <v>73</v>
      </c>
      <c r="H1638" s="1" t="s">
        <v>171</v>
      </c>
      <c r="I1638" s="2">
        <v>80</v>
      </c>
      <c r="J1638" s="2">
        <v>38.909999999999997</v>
      </c>
      <c r="K1638" s="2">
        <f t="shared" si="205"/>
        <v>0</v>
      </c>
      <c r="L1638" s="2">
        <f t="shared" si="206"/>
        <v>38.909999847412109</v>
      </c>
      <c r="AN1638" s="5" t="str">
        <f t="shared" si="202"/>
        <v/>
      </c>
      <c r="AP1638" s="5" t="str">
        <f t="shared" si="203"/>
        <v/>
      </c>
      <c r="AR1638" s="5" t="str">
        <f t="shared" si="204"/>
        <v/>
      </c>
      <c r="AT1638" s="2">
        <v>38.909999847412109</v>
      </c>
      <c r="AU1638" s="5">
        <f t="shared" si="207"/>
        <v>0</v>
      </c>
      <c r="AV1638" s="11">
        <f t="shared" si="208"/>
        <v>0</v>
      </c>
      <c r="AW1638" s="5">
        <f t="shared" si="209"/>
        <v>0</v>
      </c>
    </row>
    <row r="1639" spans="1:49" x14ac:dyDescent="0.3">
      <c r="A1639" s="1" t="s">
        <v>647</v>
      </c>
      <c r="B1639" s="1" t="s">
        <v>119</v>
      </c>
      <c r="C1639" s="1" t="s">
        <v>120</v>
      </c>
      <c r="D1639" s="1" t="s">
        <v>121</v>
      </c>
      <c r="E1639" s="1" t="s">
        <v>81</v>
      </c>
      <c r="F1639" s="1" t="s">
        <v>330</v>
      </c>
      <c r="G1639" s="1" t="s">
        <v>73</v>
      </c>
      <c r="H1639" s="1" t="s">
        <v>171</v>
      </c>
      <c r="I1639" s="2">
        <v>440</v>
      </c>
      <c r="J1639" s="2">
        <v>0.14000000000000001</v>
      </c>
      <c r="K1639" s="2">
        <f t="shared" si="205"/>
        <v>0</v>
      </c>
      <c r="L1639" s="2">
        <f t="shared" si="206"/>
        <v>3.9999999105930328E-2</v>
      </c>
      <c r="AN1639" s="5" t="str">
        <f t="shared" si="202"/>
        <v/>
      </c>
      <c r="AP1639" s="5" t="str">
        <f t="shared" si="203"/>
        <v/>
      </c>
      <c r="AR1639" s="5" t="str">
        <f t="shared" si="204"/>
        <v/>
      </c>
      <c r="AT1639" s="2">
        <v>3.9999999105930328E-2</v>
      </c>
      <c r="AU1639" s="5">
        <f t="shared" si="207"/>
        <v>0</v>
      </c>
      <c r="AV1639" s="11">
        <f t="shared" si="208"/>
        <v>0</v>
      </c>
      <c r="AW1639" s="5">
        <f t="shared" si="209"/>
        <v>0</v>
      </c>
    </row>
    <row r="1640" spans="1:49" x14ac:dyDescent="0.3">
      <c r="A1640" s="1" t="s">
        <v>647</v>
      </c>
      <c r="B1640" s="1" t="s">
        <v>119</v>
      </c>
      <c r="C1640" s="1" t="s">
        <v>120</v>
      </c>
      <c r="D1640" s="1" t="s">
        <v>121</v>
      </c>
      <c r="E1640" s="1" t="s">
        <v>80</v>
      </c>
      <c r="F1640" s="1" t="s">
        <v>72</v>
      </c>
      <c r="G1640" s="1" t="s">
        <v>73</v>
      </c>
      <c r="H1640" s="1" t="s">
        <v>171</v>
      </c>
      <c r="I1640" s="2">
        <v>440</v>
      </c>
      <c r="J1640" s="2">
        <v>40.04</v>
      </c>
      <c r="K1640" s="2">
        <f t="shared" si="205"/>
        <v>0</v>
      </c>
      <c r="L1640" s="2">
        <f t="shared" si="206"/>
        <v>2.0699999332427979</v>
      </c>
      <c r="AN1640" s="5" t="str">
        <f t="shared" si="202"/>
        <v/>
      </c>
      <c r="AP1640" s="5" t="str">
        <f t="shared" si="203"/>
        <v/>
      </c>
      <c r="AR1640" s="5" t="str">
        <f t="shared" si="204"/>
        <v/>
      </c>
      <c r="AT1640" s="2">
        <v>2.0699999332427979</v>
      </c>
      <c r="AU1640" s="5">
        <f t="shared" si="207"/>
        <v>0</v>
      </c>
      <c r="AV1640" s="11">
        <f t="shared" si="208"/>
        <v>0</v>
      </c>
      <c r="AW1640" s="5">
        <f t="shared" si="209"/>
        <v>0</v>
      </c>
    </row>
    <row r="1641" spans="1:49" x14ac:dyDescent="0.3">
      <c r="A1641" s="1" t="s">
        <v>648</v>
      </c>
      <c r="B1641" s="1" t="s">
        <v>140</v>
      </c>
      <c r="C1641" s="1" t="s">
        <v>141</v>
      </c>
      <c r="D1641" s="1" t="s">
        <v>142</v>
      </c>
      <c r="E1641" s="1" t="s">
        <v>87</v>
      </c>
      <c r="F1641" s="1" t="s">
        <v>330</v>
      </c>
      <c r="G1641" s="1" t="s">
        <v>133</v>
      </c>
      <c r="H1641" s="1" t="s">
        <v>171</v>
      </c>
      <c r="I1641" s="2">
        <v>187.2</v>
      </c>
      <c r="J1641" s="2">
        <v>2.2999999999999998</v>
      </c>
      <c r="K1641" s="2">
        <f t="shared" si="205"/>
        <v>0</v>
      </c>
      <c r="L1641" s="2">
        <f t="shared" si="206"/>
        <v>2.2999999523162842</v>
      </c>
      <c r="AN1641" s="5" t="str">
        <f t="shared" si="202"/>
        <v/>
      </c>
      <c r="AP1641" s="5" t="str">
        <f t="shared" si="203"/>
        <v/>
      </c>
      <c r="AR1641" s="5" t="str">
        <f t="shared" si="204"/>
        <v/>
      </c>
      <c r="AT1641" s="2">
        <v>2.2999999523162842</v>
      </c>
      <c r="AU1641" s="5">
        <f t="shared" si="207"/>
        <v>0</v>
      </c>
      <c r="AV1641" s="11">
        <f t="shared" si="208"/>
        <v>0</v>
      </c>
      <c r="AW1641" s="5">
        <f t="shared" si="209"/>
        <v>0</v>
      </c>
    </row>
    <row r="1642" spans="1:49" x14ac:dyDescent="0.3">
      <c r="A1642" s="1" t="s">
        <v>648</v>
      </c>
      <c r="B1642" s="1" t="s">
        <v>140</v>
      </c>
      <c r="C1642" s="1" t="s">
        <v>141</v>
      </c>
      <c r="D1642" s="1" t="s">
        <v>142</v>
      </c>
      <c r="E1642" s="1" t="s">
        <v>82</v>
      </c>
      <c r="F1642" s="1" t="s">
        <v>330</v>
      </c>
      <c r="G1642" s="1" t="s">
        <v>133</v>
      </c>
      <c r="H1642" s="1" t="s">
        <v>171</v>
      </c>
      <c r="I1642" s="2">
        <v>187.2</v>
      </c>
      <c r="J1642" s="2">
        <v>1.36</v>
      </c>
      <c r="K1642" s="2">
        <f t="shared" si="205"/>
        <v>0</v>
      </c>
      <c r="L1642" s="2">
        <f t="shared" si="206"/>
        <v>1.360000014305115</v>
      </c>
      <c r="AN1642" s="5" t="str">
        <f t="shared" si="202"/>
        <v/>
      </c>
      <c r="AP1642" s="5" t="str">
        <f t="shared" si="203"/>
        <v/>
      </c>
      <c r="AR1642" s="5" t="str">
        <f t="shared" si="204"/>
        <v/>
      </c>
      <c r="AT1642" s="2">
        <v>1.360000014305115</v>
      </c>
      <c r="AU1642" s="5">
        <f t="shared" si="207"/>
        <v>0</v>
      </c>
      <c r="AV1642" s="11">
        <f t="shared" si="208"/>
        <v>0</v>
      </c>
      <c r="AW1642" s="5">
        <f t="shared" si="209"/>
        <v>0</v>
      </c>
    </row>
    <row r="1643" spans="1:49" x14ac:dyDescent="0.3">
      <c r="A1643" s="1" t="s">
        <v>648</v>
      </c>
      <c r="B1643" s="1" t="s">
        <v>140</v>
      </c>
      <c r="C1643" s="1" t="s">
        <v>141</v>
      </c>
      <c r="D1643" s="1" t="s">
        <v>142</v>
      </c>
      <c r="E1643" s="1" t="s">
        <v>71</v>
      </c>
      <c r="F1643" s="1" t="s">
        <v>330</v>
      </c>
      <c r="G1643" s="1" t="s">
        <v>133</v>
      </c>
      <c r="H1643" s="1" t="s">
        <v>171</v>
      </c>
      <c r="I1643" s="2">
        <v>187.2</v>
      </c>
      <c r="J1643" s="2">
        <v>32.35</v>
      </c>
      <c r="K1643" s="2">
        <f t="shared" si="205"/>
        <v>0</v>
      </c>
      <c r="L1643" s="2">
        <f t="shared" si="206"/>
        <v>32.349998474121087</v>
      </c>
      <c r="AN1643" s="5" t="str">
        <f t="shared" si="202"/>
        <v/>
      </c>
      <c r="AP1643" s="5" t="str">
        <f t="shared" si="203"/>
        <v/>
      </c>
      <c r="AR1643" s="5" t="str">
        <f t="shared" si="204"/>
        <v/>
      </c>
      <c r="AT1643" s="2">
        <v>32.349998474121087</v>
      </c>
      <c r="AU1643" s="5">
        <f t="shared" si="207"/>
        <v>0</v>
      </c>
      <c r="AV1643" s="11">
        <f t="shared" si="208"/>
        <v>0</v>
      </c>
      <c r="AW1643" s="5">
        <f t="shared" si="209"/>
        <v>0</v>
      </c>
    </row>
    <row r="1644" spans="1:49" x14ac:dyDescent="0.3">
      <c r="A1644" s="1" t="s">
        <v>648</v>
      </c>
      <c r="B1644" s="1" t="s">
        <v>140</v>
      </c>
      <c r="C1644" s="1" t="s">
        <v>141</v>
      </c>
      <c r="D1644" s="1" t="s">
        <v>142</v>
      </c>
      <c r="E1644" s="1" t="s">
        <v>90</v>
      </c>
      <c r="F1644" s="1" t="s">
        <v>330</v>
      </c>
      <c r="G1644" s="1" t="s">
        <v>133</v>
      </c>
      <c r="H1644" s="1" t="s">
        <v>171</v>
      </c>
      <c r="I1644" s="2">
        <v>187.2</v>
      </c>
      <c r="J1644" s="2">
        <v>43.23</v>
      </c>
      <c r="K1644" s="2">
        <f t="shared" si="205"/>
        <v>0</v>
      </c>
      <c r="L1644" s="2">
        <f t="shared" si="206"/>
        <v>43.229999542236328</v>
      </c>
      <c r="AN1644" s="5" t="str">
        <f t="shared" si="202"/>
        <v/>
      </c>
      <c r="AP1644" s="5" t="str">
        <f t="shared" si="203"/>
        <v/>
      </c>
      <c r="AR1644" s="5" t="str">
        <f t="shared" si="204"/>
        <v/>
      </c>
      <c r="AT1644" s="2">
        <v>43.229999542236328</v>
      </c>
      <c r="AU1644" s="5">
        <f t="shared" si="207"/>
        <v>0</v>
      </c>
      <c r="AV1644" s="11">
        <f t="shared" si="208"/>
        <v>0</v>
      </c>
      <c r="AW1644" s="5">
        <f t="shared" si="209"/>
        <v>0</v>
      </c>
    </row>
    <row r="1645" spans="1:49" x14ac:dyDescent="0.3">
      <c r="A1645" s="1" t="s">
        <v>648</v>
      </c>
      <c r="B1645" s="1" t="s">
        <v>140</v>
      </c>
      <c r="C1645" s="1" t="s">
        <v>141</v>
      </c>
      <c r="D1645" s="1" t="s">
        <v>142</v>
      </c>
      <c r="E1645" s="1" t="s">
        <v>91</v>
      </c>
      <c r="F1645" s="1" t="s">
        <v>330</v>
      </c>
      <c r="G1645" s="1" t="s">
        <v>133</v>
      </c>
      <c r="H1645" s="1" t="s">
        <v>171</v>
      </c>
      <c r="I1645" s="2">
        <v>187.2</v>
      </c>
      <c r="J1645" s="2">
        <v>39.74</v>
      </c>
      <c r="K1645" s="2">
        <f t="shared" si="205"/>
        <v>0</v>
      </c>
      <c r="L1645" s="2">
        <f t="shared" si="206"/>
        <v>39.740001678466797</v>
      </c>
      <c r="AN1645" s="5" t="str">
        <f t="shared" si="202"/>
        <v/>
      </c>
      <c r="AP1645" s="5" t="str">
        <f t="shared" si="203"/>
        <v/>
      </c>
      <c r="AR1645" s="5" t="str">
        <f t="shared" si="204"/>
        <v/>
      </c>
      <c r="AT1645" s="2">
        <v>39.740001678466797</v>
      </c>
      <c r="AU1645" s="5">
        <f t="shared" si="207"/>
        <v>0</v>
      </c>
      <c r="AV1645" s="11">
        <f t="shared" si="208"/>
        <v>0</v>
      </c>
      <c r="AW1645" s="5">
        <f t="shared" si="209"/>
        <v>0</v>
      </c>
    </row>
    <row r="1646" spans="1:49" x14ac:dyDescent="0.3">
      <c r="A1646" s="1" t="s">
        <v>648</v>
      </c>
      <c r="B1646" s="1" t="s">
        <v>140</v>
      </c>
      <c r="C1646" s="1" t="s">
        <v>141</v>
      </c>
      <c r="D1646" s="1" t="s">
        <v>142</v>
      </c>
      <c r="E1646" s="1" t="s">
        <v>74</v>
      </c>
      <c r="F1646" s="1" t="s">
        <v>330</v>
      </c>
      <c r="G1646" s="1" t="s">
        <v>133</v>
      </c>
      <c r="H1646" s="1" t="s">
        <v>171</v>
      </c>
      <c r="I1646" s="2">
        <v>187.2</v>
      </c>
      <c r="J1646" s="2">
        <v>29.98</v>
      </c>
      <c r="K1646" s="2">
        <f t="shared" si="205"/>
        <v>0</v>
      </c>
      <c r="L1646" s="2">
        <f t="shared" si="206"/>
        <v>29.979999542236332</v>
      </c>
      <c r="AN1646" s="5" t="str">
        <f t="shared" si="202"/>
        <v/>
      </c>
      <c r="AP1646" s="5" t="str">
        <f t="shared" si="203"/>
        <v/>
      </c>
      <c r="AR1646" s="5" t="str">
        <f t="shared" si="204"/>
        <v/>
      </c>
      <c r="AT1646" s="2">
        <v>29.979999542236332</v>
      </c>
      <c r="AU1646" s="5">
        <f t="shared" si="207"/>
        <v>0</v>
      </c>
      <c r="AV1646" s="11">
        <f t="shared" si="208"/>
        <v>0</v>
      </c>
      <c r="AW1646" s="5">
        <f t="shared" si="209"/>
        <v>0</v>
      </c>
    </row>
    <row r="1647" spans="1:49" x14ac:dyDescent="0.3">
      <c r="A1647" s="1" t="s">
        <v>648</v>
      </c>
      <c r="B1647" s="1" t="s">
        <v>140</v>
      </c>
      <c r="C1647" s="1" t="s">
        <v>141</v>
      </c>
      <c r="D1647" s="1" t="s">
        <v>142</v>
      </c>
      <c r="E1647" s="1" t="s">
        <v>62</v>
      </c>
      <c r="F1647" s="1" t="s">
        <v>330</v>
      </c>
      <c r="G1647" s="1" t="s">
        <v>133</v>
      </c>
      <c r="H1647" s="1" t="s">
        <v>171</v>
      </c>
      <c r="I1647" s="2">
        <v>187.2</v>
      </c>
      <c r="J1647" s="2">
        <v>0.56000000000000005</v>
      </c>
      <c r="K1647" s="2">
        <f t="shared" si="205"/>
        <v>0</v>
      </c>
      <c r="L1647" s="2">
        <f t="shared" si="206"/>
        <v>0.4699999988079071</v>
      </c>
      <c r="AN1647" s="5" t="str">
        <f t="shared" si="202"/>
        <v/>
      </c>
      <c r="AP1647" s="5" t="str">
        <f t="shared" si="203"/>
        <v/>
      </c>
      <c r="AR1647" s="5" t="str">
        <f t="shared" si="204"/>
        <v/>
      </c>
      <c r="AT1647" s="2">
        <v>0.4699999988079071</v>
      </c>
      <c r="AU1647" s="5">
        <f t="shared" si="207"/>
        <v>0</v>
      </c>
      <c r="AV1647" s="11">
        <f t="shared" si="208"/>
        <v>0</v>
      </c>
      <c r="AW1647" s="5">
        <f t="shared" si="209"/>
        <v>0</v>
      </c>
    </row>
    <row r="1648" spans="1:49" x14ac:dyDescent="0.3">
      <c r="A1648" s="1" t="s">
        <v>648</v>
      </c>
      <c r="B1648" s="1" t="s">
        <v>140</v>
      </c>
      <c r="C1648" s="1" t="s">
        <v>141</v>
      </c>
      <c r="D1648" s="1" t="s">
        <v>142</v>
      </c>
      <c r="E1648" s="1" t="s">
        <v>69</v>
      </c>
      <c r="F1648" s="1" t="s">
        <v>330</v>
      </c>
      <c r="G1648" s="1" t="s">
        <v>133</v>
      </c>
      <c r="H1648" s="1" t="s">
        <v>171</v>
      </c>
      <c r="I1648" s="2">
        <v>187.2</v>
      </c>
      <c r="J1648" s="2">
        <v>7.59</v>
      </c>
      <c r="K1648" s="2">
        <f t="shared" si="205"/>
        <v>0</v>
      </c>
      <c r="L1648" s="2">
        <f t="shared" si="206"/>
        <v>6.0100002288818359</v>
      </c>
      <c r="AN1648" s="5" t="str">
        <f t="shared" si="202"/>
        <v/>
      </c>
      <c r="AP1648" s="5" t="str">
        <f t="shared" si="203"/>
        <v/>
      </c>
      <c r="AR1648" s="5" t="str">
        <f t="shared" si="204"/>
        <v/>
      </c>
      <c r="AT1648" s="2">
        <v>6.0100002288818359</v>
      </c>
      <c r="AU1648" s="5">
        <f t="shared" si="207"/>
        <v>0</v>
      </c>
      <c r="AV1648" s="11">
        <f t="shared" si="208"/>
        <v>0</v>
      </c>
      <c r="AW1648" s="5">
        <f t="shared" si="209"/>
        <v>0</v>
      </c>
    </row>
    <row r="1649" spans="1:49" x14ac:dyDescent="0.3">
      <c r="A1649" s="1" t="s">
        <v>648</v>
      </c>
      <c r="B1649" s="1" t="s">
        <v>140</v>
      </c>
      <c r="C1649" s="1" t="s">
        <v>141</v>
      </c>
      <c r="D1649" s="1" t="s">
        <v>142</v>
      </c>
      <c r="E1649" s="1" t="s">
        <v>68</v>
      </c>
      <c r="F1649" s="1" t="s">
        <v>330</v>
      </c>
      <c r="G1649" s="1" t="s">
        <v>133</v>
      </c>
      <c r="H1649" s="1" t="s">
        <v>171</v>
      </c>
      <c r="I1649" s="2">
        <v>187.2</v>
      </c>
      <c r="J1649" s="2">
        <v>8.4499999999999993</v>
      </c>
      <c r="K1649" s="2">
        <f t="shared" si="205"/>
        <v>0</v>
      </c>
      <c r="L1649" s="2">
        <f t="shared" si="206"/>
        <v>7.070000171661377</v>
      </c>
      <c r="AN1649" s="5" t="str">
        <f t="shared" si="202"/>
        <v/>
      </c>
      <c r="AP1649" s="5" t="str">
        <f t="shared" si="203"/>
        <v/>
      </c>
      <c r="AR1649" s="5" t="str">
        <f t="shared" si="204"/>
        <v/>
      </c>
      <c r="AT1649" s="2">
        <v>7.070000171661377</v>
      </c>
      <c r="AU1649" s="5">
        <f t="shared" si="207"/>
        <v>0</v>
      </c>
      <c r="AV1649" s="11">
        <f t="shared" si="208"/>
        <v>0</v>
      </c>
      <c r="AW1649" s="5">
        <f t="shared" si="209"/>
        <v>0</v>
      </c>
    </row>
    <row r="1650" spans="1:49" x14ac:dyDescent="0.3">
      <c r="A1650" s="1" t="s">
        <v>648</v>
      </c>
      <c r="B1650" s="1" t="s">
        <v>140</v>
      </c>
      <c r="C1650" s="1" t="s">
        <v>141</v>
      </c>
      <c r="D1650" s="1" t="s">
        <v>142</v>
      </c>
      <c r="E1650" s="1" t="s">
        <v>70</v>
      </c>
      <c r="F1650" s="1" t="s">
        <v>72</v>
      </c>
      <c r="G1650" s="1" t="s">
        <v>133</v>
      </c>
      <c r="H1650" s="1" t="s">
        <v>171</v>
      </c>
      <c r="I1650" s="2">
        <v>187.2</v>
      </c>
      <c r="J1650" s="2">
        <v>1.61</v>
      </c>
      <c r="K1650" s="2">
        <f t="shared" si="205"/>
        <v>0</v>
      </c>
      <c r="L1650" s="2">
        <f t="shared" si="206"/>
        <v>1.610000014305115</v>
      </c>
      <c r="AN1650" s="5" t="str">
        <f t="shared" si="202"/>
        <v/>
      </c>
      <c r="AP1650" s="5" t="str">
        <f t="shared" si="203"/>
        <v/>
      </c>
      <c r="AR1650" s="5" t="str">
        <f t="shared" si="204"/>
        <v/>
      </c>
      <c r="AT1650" s="2">
        <v>1.610000014305115</v>
      </c>
      <c r="AU1650" s="5">
        <f t="shared" si="207"/>
        <v>0</v>
      </c>
      <c r="AV1650" s="11">
        <f t="shared" si="208"/>
        <v>0</v>
      </c>
      <c r="AW1650" s="5">
        <f t="shared" si="209"/>
        <v>0</v>
      </c>
    </row>
    <row r="1651" spans="1:49" x14ac:dyDescent="0.3">
      <c r="A1651" s="1" t="s">
        <v>648</v>
      </c>
      <c r="B1651" s="1" t="s">
        <v>140</v>
      </c>
      <c r="C1651" s="1" t="s">
        <v>141</v>
      </c>
      <c r="D1651" s="1" t="s">
        <v>142</v>
      </c>
      <c r="E1651" s="1" t="s">
        <v>67</v>
      </c>
      <c r="F1651" s="1" t="s">
        <v>72</v>
      </c>
      <c r="G1651" s="1" t="s">
        <v>133</v>
      </c>
      <c r="H1651" s="1" t="s">
        <v>171</v>
      </c>
      <c r="I1651" s="2">
        <v>187.2</v>
      </c>
      <c r="J1651" s="2">
        <v>0.44</v>
      </c>
      <c r="K1651" s="2">
        <f t="shared" si="205"/>
        <v>0</v>
      </c>
      <c r="L1651" s="2">
        <f t="shared" si="206"/>
        <v>0.43999999761581421</v>
      </c>
      <c r="AN1651" s="5" t="str">
        <f t="shared" si="202"/>
        <v/>
      </c>
      <c r="AP1651" s="5" t="str">
        <f t="shared" si="203"/>
        <v/>
      </c>
      <c r="AR1651" s="5" t="str">
        <f t="shared" si="204"/>
        <v/>
      </c>
      <c r="AT1651" s="2">
        <v>0.43999999761581421</v>
      </c>
      <c r="AU1651" s="5">
        <f t="shared" si="207"/>
        <v>0</v>
      </c>
      <c r="AV1651" s="11">
        <f t="shared" si="208"/>
        <v>0</v>
      </c>
      <c r="AW1651" s="5">
        <f t="shared" si="209"/>
        <v>0</v>
      </c>
    </row>
    <row r="1652" spans="1:49" x14ac:dyDescent="0.3">
      <c r="A1652" s="1" t="s">
        <v>649</v>
      </c>
      <c r="B1652" s="1" t="s">
        <v>140</v>
      </c>
      <c r="C1652" s="1" t="s">
        <v>141</v>
      </c>
      <c r="D1652" s="1" t="s">
        <v>142</v>
      </c>
      <c r="E1652" s="1" t="s">
        <v>81</v>
      </c>
      <c r="F1652" s="1" t="s">
        <v>330</v>
      </c>
      <c r="G1652" s="1" t="s">
        <v>133</v>
      </c>
      <c r="H1652" s="1" t="s">
        <v>171</v>
      </c>
      <c r="I1652" s="2">
        <v>182.4</v>
      </c>
      <c r="J1652" s="2">
        <v>31.39</v>
      </c>
      <c r="K1652" s="2">
        <f t="shared" si="205"/>
        <v>0</v>
      </c>
      <c r="L1652" s="2">
        <f t="shared" si="206"/>
        <v>31.389999389648441</v>
      </c>
      <c r="AN1652" s="5" t="str">
        <f t="shared" si="202"/>
        <v/>
      </c>
      <c r="AP1652" s="5" t="str">
        <f t="shared" si="203"/>
        <v/>
      </c>
      <c r="AR1652" s="5" t="str">
        <f t="shared" si="204"/>
        <v/>
      </c>
      <c r="AT1652" s="2">
        <v>31.389999389648441</v>
      </c>
      <c r="AU1652" s="5">
        <f t="shared" si="207"/>
        <v>0</v>
      </c>
      <c r="AV1652" s="11">
        <f t="shared" si="208"/>
        <v>0</v>
      </c>
      <c r="AW1652" s="5">
        <f t="shared" si="209"/>
        <v>0</v>
      </c>
    </row>
    <row r="1653" spans="1:49" x14ac:dyDescent="0.3">
      <c r="A1653" s="1" t="s">
        <v>649</v>
      </c>
      <c r="B1653" s="1" t="s">
        <v>140</v>
      </c>
      <c r="C1653" s="1" t="s">
        <v>141</v>
      </c>
      <c r="D1653" s="1" t="s">
        <v>142</v>
      </c>
      <c r="E1653" s="1" t="s">
        <v>86</v>
      </c>
      <c r="F1653" s="1" t="s">
        <v>330</v>
      </c>
      <c r="G1653" s="1" t="s">
        <v>133</v>
      </c>
      <c r="H1653" s="1" t="s">
        <v>171</v>
      </c>
      <c r="I1653" s="2">
        <v>182.4</v>
      </c>
      <c r="J1653" s="2">
        <v>44.15</v>
      </c>
      <c r="K1653" s="2">
        <f t="shared" si="205"/>
        <v>0</v>
      </c>
      <c r="L1653" s="2">
        <f t="shared" si="206"/>
        <v>44.150001525878913</v>
      </c>
      <c r="AN1653" s="5" t="str">
        <f t="shared" si="202"/>
        <v/>
      </c>
      <c r="AP1653" s="5" t="str">
        <f t="shared" si="203"/>
        <v/>
      </c>
      <c r="AR1653" s="5" t="str">
        <f t="shared" si="204"/>
        <v/>
      </c>
      <c r="AT1653" s="2">
        <v>44.150001525878913</v>
      </c>
      <c r="AU1653" s="5">
        <f t="shared" si="207"/>
        <v>0</v>
      </c>
      <c r="AV1653" s="11">
        <f t="shared" si="208"/>
        <v>0</v>
      </c>
      <c r="AW1653" s="5">
        <f t="shared" si="209"/>
        <v>0</v>
      </c>
    </row>
    <row r="1654" spans="1:49" x14ac:dyDescent="0.3">
      <c r="A1654" s="1" t="s">
        <v>649</v>
      </c>
      <c r="B1654" s="1" t="s">
        <v>140</v>
      </c>
      <c r="C1654" s="1" t="s">
        <v>141</v>
      </c>
      <c r="D1654" s="1" t="s">
        <v>142</v>
      </c>
      <c r="E1654" s="1" t="s">
        <v>87</v>
      </c>
      <c r="F1654" s="1" t="s">
        <v>330</v>
      </c>
      <c r="G1654" s="1" t="s">
        <v>133</v>
      </c>
      <c r="H1654" s="1" t="s">
        <v>171</v>
      </c>
      <c r="I1654" s="2">
        <v>182.4</v>
      </c>
      <c r="J1654" s="2">
        <v>40.450000000000003</v>
      </c>
      <c r="K1654" s="2">
        <f t="shared" si="205"/>
        <v>0</v>
      </c>
      <c r="L1654" s="2">
        <f t="shared" si="206"/>
        <v>40</v>
      </c>
      <c r="AN1654" s="5" t="str">
        <f t="shared" si="202"/>
        <v/>
      </c>
      <c r="AP1654" s="5" t="str">
        <f t="shared" si="203"/>
        <v/>
      </c>
      <c r="AR1654" s="5" t="str">
        <f t="shared" si="204"/>
        <v/>
      </c>
      <c r="AT1654" s="2">
        <v>40</v>
      </c>
      <c r="AU1654" s="5">
        <f t="shared" si="207"/>
        <v>0</v>
      </c>
      <c r="AV1654" s="11">
        <f t="shared" si="208"/>
        <v>0</v>
      </c>
      <c r="AW1654" s="5">
        <f t="shared" si="209"/>
        <v>0</v>
      </c>
    </row>
    <row r="1655" spans="1:49" x14ac:dyDescent="0.3">
      <c r="A1655" s="1" t="s">
        <v>649</v>
      </c>
      <c r="B1655" s="1" t="s">
        <v>140</v>
      </c>
      <c r="C1655" s="1" t="s">
        <v>141</v>
      </c>
      <c r="D1655" s="1" t="s">
        <v>142</v>
      </c>
      <c r="E1655" s="1" t="s">
        <v>82</v>
      </c>
      <c r="F1655" s="1" t="s">
        <v>330</v>
      </c>
      <c r="G1655" s="1" t="s">
        <v>133</v>
      </c>
      <c r="H1655" s="1" t="s">
        <v>171</v>
      </c>
      <c r="I1655" s="2">
        <v>182.4</v>
      </c>
      <c r="J1655" s="2">
        <v>30.68</v>
      </c>
      <c r="K1655" s="2">
        <f t="shared" si="205"/>
        <v>0</v>
      </c>
      <c r="L1655" s="2">
        <f t="shared" si="206"/>
        <v>30.680000305175781</v>
      </c>
      <c r="AN1655" s="5" t="str">
        <f t="shared" si="202"/>
        <v/>
      </c>
      <c r="AP1655" s="5" t="str">
        <f t="shared" si="203"/>
        <v/>
      </c>
      <c r="AR1655" s="5" t="str">
        <f t="shared" si="204"/>
        <v/>
      </c>
      <c r="AT1655" s="2">
        <v>30.680000305175781</v>
      </c>
      <c r="AU1655" s="5">
        <f t="shared" si="207"/>
        <v>0</v>
      </c>
      <c r="AV1655" s="11">
        <f t="shared" si="208"/>
        <v>0</v>
      </c>
      <c r="AW1655" s="5">
        <f t="shared" si="209"/>
        <v>0</v>
      </c>
    </row>
    <row r="1656" spans="1:49" x14ac:dyDescent="0.3">
      <c r="A1656" s="1" t="s">
        <v>649</v>
      </c>
      <c r="B1656" s="1" t="s">
        <v>140</v>
      </c>
      <c r="C1656" s="1" t="s">
        <v>141</v>
      </c>
      <c r="D1656" s="1" t="s">
        <v>142</v>
      </c>
      <c r="E1656" s="1" t="s">
        <v>62</v>
      </c>
      <c r="F1656" s="1" t="s">
        <v>330</v>
      </c>
      <c r="G1656" s="1" t="s">
        <v>133</v>
      </c>
      <c r="H1656" s="1" t="s">
        <v>171</v>
      </c>
      <c r="I1656" s="2">
        <v>182.4</v>
      </c>
      <c r="J1656" s="2">
        <v>8.24</v>
      </c>
      <c r="K1656" s="2">
        <f t="shared" si="205"/>
        <v>0</v>
      </c>
      <c r="L1656" s="2">
        <f t="shared" si="206"/>
        <v>6.8899998664855957</v>
      </c>
      <c r="AN1656" s="5" t="str">
        <f t="shared" si="202"/>
        <v/>
      </c>
      <c r="AP1656" s="5" t="str">
        <f t="shared" si="203"/>
        <v/>
      </c>
      <c r="AR1656" s="5" t="str">
        <f t="shared" si="204"/>
        <v/>
      </c>
      <c r="AT1656" s="2">
        <v>6.8899998664855957</v>
      </c>
      <c r="AU1656" s="5">
        <f t="shared" si="207"/>
        <v>0</v>
      </c>
      <c r="AV1656" s="11">
        <f t="shared" si="208"/>
        <v>0</v>
      </c>
      <c r="AW1656" s="5">
        <f t="shared" si="209"/>
        <v>0</v>
      </c>
    </row>
    <row r="1657" spans="1:49" x14ac:dyDescent="0.3">
      <c r="A1657" s="1" t="s">
        <v>649</v>
      </c>
      <c r="B1657" s="1" t="s">
        <v>140</v>
      </c>
      <c r="C1657" s="1" t="s">
        <v>141</v>
      </c>
      <c r="D1657" s="1" t="s">
        <v>142</v>
      </c>
      <c r="E1657" s="1" t="s">
        <v>79</v>
      </c>
      <c r="F1657" s="1" t="s">
        <v>330</v>
      </c>
      <c r="G1657" s="1" t="s">
        <v>133</v>
      </c>
      <c r="H1657" s="1" t="s">
        <v>171</v>
      </c>
      <c r="I1657" s="2">
        <v>182.4</v>
      </c>
      <c r="J1657" s="2">
        <v>9.17</v>
      </c>
      <c r="K1657" s="2">
        <f t="shared" si="205"/>
        <v>0</v>
      </c>
      <c r="L1657" s="2">
        <f t="shared" si="206"/>
        <v>7.5199999809265137</v>
      </c>
      <c r="AN1657" s="5" t="str">
        <f t="shared" si="202"/>
        <v/>
      </c>
      <c r="AP1657" s="5" t="str">
        <f t="shared" si="203"/>
        <v/>
      </c>
      <c r="AR1657" s="5" t="str">
        <f t="shared" si="204"/>
        <v/>
      </c>
      <c r="AT1657" s="2">
        <v>7.5199999809265137</v>
      </c>
      <c r="AU1657" s="5">
        <f t="shared" si="207"/>
        <v>0</v>
      </c>
      <c r="AV1657" s="11">
        <f t="shared" si="208"/>
        <v>0</v>
      </c>
      <c r="AW1657" s="5">
        <f t="shared" si="209"/>
        <v>0</v>
      </c>
    </row>
    <row r="1658" spans="1:49" x14ac:dyDescent="0.3">
      <c r="A1658" s="1" t="s">
        <v>649</v>
      </c>
      <c r="B1658" s="1" t="s">
        <v>140</v>
      </c>
      <c r="C1658" s="1" t="s">
        <v>141</v>
      </c>
      <c r="D1658" s="1" t="s">
        <v>142</v>
      </c>
      <c r="E1658" s="1" t="s">
        <v>74</v>
      </c>
      <c r="F1658" s="1" t="s">
        <v>441</v>
      </c>
      <c r="G1658" s="1" t="s">
        <v>133</v>
      </c>
      <c r="H1658" s="1" t="s">
        <v>171</v>
      </c>
      <c r="I1658" s="2">
        <v>182.4</v>
      </c>
      <c r="J1658" s="2">
        <v>0.05</v>
      </c>
      <c r="K1658" s="2">
        <f t="shared" si="205"/>
        <v>0</v>
      </c>
      <c r="L1658" s="2">
        <f t="shared" si="206"/>
        <v>5.000000074505806E-2</v>
      </c>
      <c r="AN1658" s="5" t="str">
        <f t="shared" si="202"/>
        <v/>
      </c>
      <c r="AP1658" s="5" t="str">
        <f t="shared" si="203"/>
        <v/>
      </c>
      <c r="AR1658" s="5" t="str">
        <f t="shared" si="204"/>
        <v/>
      </c>
      <c r="AT1658" s="2">
        <v>5.000000074505806E-2</v>
      </c>
      <c r="AU1658" s="5">
        <f t="shared" si="207"/>
        <v>0</v>
      </c>
      <c r="AV1658" s="11">
        <f t="shared" si="208"/>
        <v>0</v>
      </c>
      <c r="AW1658" s="5">
        <f t="shared" si="209"/>
        <v>0</v>
      </c>
    </row>
    <row r="1659" spans="1:49" x14ac:dyDescent="0.3">
      <c r="A1659" s="1" t="s">
        <v>649</v>
      </c>
      <c r="B1659" s="1" t="s">
        <v>140</v>
      </c>
      <c r="C1659" s="1" t="s">
        <v>141</v>
      </c>
      <c r="D1659" s="1" t="s">
        <v>142</v>
      </c>
      <c r="E1659" s="1" t="s">
        <v>91</v>
      </c>
      <c r="F1659" s="1" t="s">
        <v>441</v>
      </c>
      <c r="G1659" s="1" t="s">
        <v>133</v>
      </c>
      <c r="H1659" s="1" t="s">
        <v>171</v>
      </c>
      <c r="I1659" s="2">
        <v>182.4</v>
      </c>
      <c r="J1659" s="2">
        <v>0.08</v>
      </c>
      <c r="K1659" s="2">
        <f t="shared" si="205"/>
        <v>0</v>
      </c>
      <c r="L1659" s="2">
        <f t="shared" si="206"/>
        <v>7.9999998211860657E-2</v>
      </c>
      <c r="AN1659" s="5" t="str">
        <f t="shared" si="202"/>
        <v/>
      </c>
      <c r="AP1659" s="5" t="str">
        <f t="shared" si="203"/>
        <v/>
      </c>
      <c r="AR1659" s="5" t="str">
        <f t="shared" si="204"/>
        <v/>
      </c>
      <c r="AT1659" s="2">
        <v>7.9999998211860657E-2</v>
      </c>
      <c r="AU1659" s="5">
        <f t="shared" si="207"/>
        <v>0</v>
      </c>
      <c r="AV1659" s="11">
        <f t="shared" si="208"/>
        <v>0</v>
      </c>
      <c r="AW1659" s="5">
        <f t="shared" si="209"/>
        <v>0</v>
      </c>
    </row>
    <row r="1660" spans="1:49" x14ac:dyDescent="0.3">
      <c r="A1660" s="1" t="s">
        <v>649</v>
      </c>
      <c r="B1660" s="1" t="s">
        <v>140</v>
      </c>
      <c r="C1660" s="1" t="s">
        <v>141</v>
      </c>
      <c r="D1660" s="1" t="s">
        <v>142</v>
      </c>
      <c r="E1660" s="1" t="s">
        <v>69</v>
      </c>
      <c r="F1660" s="1" t="s">
        <v>441</v>
      </c>
      <c r="G1660" s="1" t="s">
        <v>133</v>
      </c>
      <c r="H1660" s="1" t="s">
        <v>171</v>
      </c>
      <c r="I1660" s="2">
        <v>182.4</v>
      </c>
      <c r="J1660" s="2">
        <v>0.03</v>
      </c>
      <c r="K1660" s="2">
        <f t="shared" si="205"/>
        <v>0</v>
      </c>
      <c r="L1660" s="2">
        <f t="shared" si="206"/>
        <v>1.9999999552965161E-2</v>
      </c>
      <c r="AN1660" s="5" t="str">
        <f t="shared" si="202"/>
        <v/>
      </c>
      <c r="AP1660" s="5" t="str">
        <f t="shared" si="203"/>
        <v/>
      </c>
      <c r="AR1660" s="5" t="str">
        <f t="shared" si="204"/>
        <v/>
      </c>
      <c r="AT1660" s="2">
        <v>1.9999999552965161E-2</v>
      </c>
      <c r="AU1660" s="5">
        <f t="shared" si="207"/>
        <v>0</v>
      </c>
      <c r="AV1660" s="11">
        <f t="shared" si="208"/>
        <v>0</v>
      </c>
      <c r="AW1660" s="5">
        <f t="shared" si="209"/>
        <v>0</v>
      </c>
    </row>
    <row r="1661" spans="1:49" x14ac:dyDescent="0.3">
      <c r="A1661" s="1" t="s">
        <v>649</v>
      </c>
      <c r="B1661" s="1" t="s">
        <v>140</v>
      </c>
      <c r="C1661" s="1" t="s">
        <v>141</v>
      </c>
      <c r="D1661" s="1" t="s">
        <v>142</v>
      </c>
      <c r="E1661" s="1" t="s">
        <v>80</v>
      </c>
      <c r="F1661" s="1" t="s">
        <v>72</v>
      </c>
      <c r="G1661" s="1" t="s">
        <v>133</v>
      </c>
      <c r="H1661" s="1" t="s">
        <v>171</v>
      </c>
      <c r="I1661" s="2">
        <v>182.4</v>
      </c>
      <c r="J1661" s="2">
        <v>0.44</v>
      </c>
      <c r="K1661" s="2">
        <f t="shared" si="205"/>
        <v>0</v>
      </c>
      <c r="L1661" s="2">
        <f t="shared" si="206"/>
        <v>0.43999999761581421</v>
      </c>
      <c r="AN1661" s="5" t="str">
        <f t="shared" si="202"/>
        <v/>
      </c>
      <c r="AP1661" s="5" t="str">
        <f t="shared" si="203"/>
        <v/>
      </c>
      <c r="AR1661" s="5" t="str">
        <f t="shared" si="204"/>
        <v/>
      </c>
      <c r="AT1661" s="2">
        <v>0.43999999761581421</v>
      </c>
      <c r="AU1661" s="5">
        <f t="shared" si="207"/>
        <v>0</v>
      </c>
      <c r="AV1661" s="11">
        <f t="shared" si="208"/>
        <v>0</v>
      </c>
      <c r="AW1661" s="5">
        <f t="shared" si="209"/>
        <v>0</v>
      </c>
    </row>
    <row r="1662" spans="1:49" x14ac:dyDescent="0.3">
      <c r="A1662" s="1" t="s">
        <v>649</v>
      </c>
      <c r="B1662" s="1" t="s">
        <v>140</v>
      </c>
      <c r="C1662" s="1" t="s">
        <v>141</v>
      </c>
      <c r="D1662" s="1" t="s">
        <v>142</v>
      </c>
      <c r="E1662" s="1" t="s">
        <v>66</v>
      </c>
      <c r="F1662" s="1" t="s">
        <v>72</v>
      </c>
      <c r="G1662" s="1" t="s">
        <v>133</v>
      </c>
      <c r="H1662" s="1" t="s">
        <v>171</v>
      </c>
      <c r="I1662" s="2">
        <v>182.4</v>
      </c>
      <c r="J1662" s="2">
        <v>0.44</v>
      </c>
      <c r="K1662" s="2">
        <f t="shared" si="205"/>
        <v>0</v>
      </c>
      <c r="L1662" s="2">
        <f t="shared" si="206"/>
        <v>0.43999999761581421</v>
      </c>
      <c r="AN1662" s="5" t="str">
        <f t="shared" si="202"/>
        <v/>
      </c>
      <c r="AP1662" s="5" t="str">
        <f t="shared" si="203"/>
        <v/>
      </c>
      <c r="AR1662" s="5" t="str">
        <f t="shared" si="204"/>
        <v/>
      </c>
      <c r="AT1662" s="2">
        <v>0.43999999761581421</v>
      </c>
      <c r="AU1662" s="5">
        <f t="shared" si="207"/>
        <v>0</v>
      </c>
      <c r="AV1662" s="11">
        <f t="shared" si="208"/>
        <v>0</v>
      </c>
      <c r="AW1662" s="5">
        <f t="shared" si="209"/>
        <v>0</v>
      </c>
    </row>
    <row r="1663" spans="1:49" x14ac:dyDescent="0.3">
      <c r="A1663" s="1" t="s">
        <v>650</v>
      </c>
      <c r="B1663" s="1" t="s">
        <v>119</v>
      </c>
      <c r="C1663" s="1" t="s">
        <v>120</v>
      </c>
      <c r="D1663" s="1" t="s">
        <v>121</v>
      </c>
      <c r="E1663" s="1" t="s">
        <v>68</v>
      </c>
      <c r="F1663" s="1" t="s">
        <v>441</v>
      </c>
      <c r="G1663" s="1" t="s">
        <v>133</v>
      </c>
      <c r="H1663" s="1" t="s">
        <v>171</v>
      </c>
      <c r="I1663" s="2">
        <v>19.7</v>
      </c>
      <c r="J1663" s="2">
        <v>9.23</v>
      </c>
      <c r="K1663" s="2">
        <f t="shared" si="205"/>
        <v>0</v>
      </c>
      <c r="L1663" s="2">
        <f t="shared" si="206"/>
        <v>6.8499999046325684</v>
      </c>
      <c r="AN1663" s="5" t="str">
        <f t="shared" si="202"/>
        <v/>
      </c>
      <c r="AP1663" s="5" t="str">
        <f t="shared" si="203"/>
        <v/>
      </c>
      <c r="AR1663" s="5" t="str">
        <f t="shared" si="204"/>
        <v/>
      </c>
      <c r="AT1663" s="2">
        <v>6.8499999046325684</v>
      </c>
      <c r="AU1663" s="5">
        <f t="shared" si="207"/>
        <v>0</v>
      </c>
      <c r="AV1663" s="11">
        <f t="shared" si="208"/>
        <v>0</v>
      </c>
      <c r="AW1663" s="5">
        <f t="shared" si="209"/>
        <v>0</v>
      </c>
    </row>
    <row r="1664" spans="1:49" x14ac:dyDescent="0.3">
      <c r="A1664" s="1" t="s">
        <v>650</v>
      </c>
      <c r="B1664" s="1" t="s">
        <v>119</v>
      </c>
      <c r="C1664" s="1" t="s">
        <v>120</v>
      </c>
      <c r="D1664" s="1" t="s">
        <v>121</v>
      </c>
      <c r="E1664" s="1" t="s">
        <v>69</v>
      </c>
      <c r="F1664" s="1" t="s">
        <v>441</v>
      </c>
      <c r="G1664" s="1" t="s">
        <v>133</v>
      </c>
      <c r="H1664" s="1" t="s">
        <v>171</v>
      </c>
      <c r="I1664" s="2">
        <v>19.7</v>
      </c>
      <c r="J1664" s="2">
        <v>8.2100000000000009</v>
      </c>
      <c r="K1664" s="2">
        <f t="shared" si="205"/>
        <v>0</v>
      </c>
      <c r="L1664" s="2">
        <f t="shared" si="206"/>
        <v>6.309999942779541</v>
      </c>
      <c r="AN1664" s="5" t="str">
        <f t="shared" si="202"/>
        <v/>
      </c>
      <c r="AP1664" s="5" t="str">
        <f t="shared" si="203"/>
        <v/>
      </c>
      <c r="AR1664" s="5" t="str">
        <f t="shared" si="204"/>
        <v/>
      </c>
      <c r="AT1664" s="2">
        <v>6.309999942779541</v>
      </c>
      <c r="AU1664" s="5">
        <f t="shared" si="207"/>
        <v>0</v>
      </c>
      <c r="AV1664" s="11">
        <f t="shared" si="208"/>
        <v>0</v>
      </c>
      <c r="AW1664" s="5">
        <f t="shared" si="209"/>
        <v>0</v>
      </c>
    </row>
    <row r="1665" spans="1:49" x14ac:dyDescent="0.3">
      <c r="A1665" s="1" t="s">
        <v>651</v>
      </c>
      <c r="B1665" s="1" t="s">
        <v>652</v>
      </c>
      <c r="C1665" s="1" t="s">
        <v>653</v>
      </c>
      <c r="D1665" s="1" t="s">
        <v>654</v>
      </c>
      <c r="E1665" s="1" t="s">
        <v>62</v>
      </c>
      <c r="F1665" s="1" t="s">
        <v>441</v>
      </c>
      <c r="G1665" s="1" t="s">
        <v>133</v>
      </c>
      <c r="H1665" s="1" t="s">
        <v>171</v>
      </c>
      <c r="I1665" s="2">
        <v>19.100000000000001</v>
      </c>
      <c r="J1665" s="2">
        <v>8.3000000000000007</v>
      </c>
      <c r="K1665" s="2">
        <f t="shared" si="205"/>
        <v>0</v>
      </c>
      <c r="L1665" s="2">
        <f t="shared" si="206"/>
        <v>5.440000057220459</v>
      </c>
      <c r="AN1665" s="5" t="str">
        <f t="shared" ref="AN1665:AN1728" si="210">IF(AM1665&gt;0,AM1665*$AN$1,"")</f>
        <v/>
      </c>
      <c r="AP1665" s="5" t="str">
        <f t="shared" ref="AP1665:AP1728" si="211">IF(AO1665&gt;0,AO1665*$AP$1,"")</f>
        <v/>
      </c>
      <c r="AR1665" s="5" t="str">
        <f t="shared" ref="AR1665:AR1728" si="212">IF(AQ1665&gt;0,AQ1665*$AR$1,"")</f>
        <v/>
      </c>
      <c r="AT1665" s="2">
        <v>5.440000057220459</v>
      </c>
      <c r="AU1665" s="5">
        <f t="shared" si="207"/>
        <v>0</v>
      </c>
      <c r="AV1665" s="11">
        <f t="shared" si="208"/>
        <v>0</v>
      </c>
      <c r="AW1665" s="5">
        <f t="shared" si="209"/>
        <v>0</v>
      </c>
    </row>
    <row r="1666" spans="1:49" x14ac:dyDescent="0.3">
      <c r="A1666" s="1" t="s">
        <v>655</v>
      </c>
      <c r="B1666" s="1" t="s">
        <v>652</v>
      </c>
      <c r="C1666" s="1" t="s">
        <v>653</v>
      </c>
      <c r="D1666" s="1" t="s">
        <v>654</v>
      </c>
      <c r="E1666" s="1" t="s">
        <v>62</v>
      </c>
      <c r="F1666" s="1" t="s">
        <v>441</v>
      </c>
      <c r="G1666" s="1" t="s">
        <v>133</v>
      </c>
      <c r="H1666" s="1" t="s">
        <v>171</v>
      </c>
      <c r="I1666" s="2">
        <v>160</v>
      </c>
      <c r="J1666" s="2">
        <v>0.08</v>
      </c>
      <c r="K1666" s="2">
        <f t="shared" si="205"/>
        <v>0</v>
      </c>
      <c r="L1666" s="2">
        <f t="shared" si="206"/>
        <v>7.0000000298023224E-2</v>
      </c>
      <c r="AN1666" s="5" t="str">
        <f t="shared" si="210"/>
        <v/>
      </c>
      <c r="AP1666" s="5" t="str">
        <f t="shared" si="211"/>
        <v/>
      </c>
      <c r="AR1666" s="5" t="str">
        <f t="shared" si="212"/>
        <v/>
      </c>
      <c r="AT1666" s="2">
        <v>7.0000000298023224E-2</v>
      </c>
      <c r="AU1666" s="5">
        <f t="shared" si="207"/>
        <v>0</v>
      </c>
      <c r="AV1666" s="11">
        <f t="shared" si="208"/>
        <v>0</v>
      </c>
      <c r="AW1666" s="5">
        <f t="shared" si="209"/>
        <v>0</v>
      </c>
    </row>
    <row r="1667" spans="1:49" x14ac:dyDescent="0.3">
      <c r="A1667" s="1" t="s">
        <v>655</v>
      </c>
      <c r="B1667" s="1" t="s">
        <v>652</v>
      </c>
      <c r="C1667" s="1" t="s">
        <v>653</v>
      </c>
      <c r="D1667" s="1" t="s">
        <v>654</v>
      </c>
      <c r="E1667" s="1" t="s">
        <v>81</v>
      </c>
      <c r="F1667" s="1" t="s">
        <v>441</v>
      </c>
      <c r="G1667" s="1" t="s">
        <v>133</v>
      </c>
      <c r="H1667" s="1" t="s">
        <v>171</v>
      </c>
      <c r="I1667" s="2">
        <v>160</v>
      </c>
      <c r="J1667" s="2">
        <v>31.37</v>
      </c>
      <c r="K1667" s="2">
        <f t="shared" ref="K1667:K1730" si="213">SUM(N1667,P1667,R1667,T1667,X1667,Z1667,AB1667,AD1667,AG1667,AI1667,AK1667,V1667,AX1667,AZ1667,BB1667,BD1667)</f>
        <v>0</v>
      </c>
      <c r="L1667" s="2">
        <f t="shared" ref="L1667:L1730" si="214">SUM(M1667,AF1667,AM1667,AO1667,AQ1667,AS1667,AT1667)</f>
        <v>2.220000028610229</v>
      </c>
      <c r="AN1667" s="5" t="str">
        <f t="shared" si="210"/>
        <v/>
      </c>
      <c r="AP1667" s="5" t="str">
        <f t="shared" si="211"/>
        <v/>
      </c>
      <c r="AR1667" s="5" t="str">
        <f t="shared" si="212"/>
        <v/>
      </c>
      <c r="AT1667" s="2">
        <v>2.220000028610229</v>
      </c>
      <c r="AU1667" s="5">
        <f t="shared" si="207"/>
        <v>0</v>
      </c>
      <c r="AV1667" s="11">
        <f t="shared" si="208"/>
        <v>0</v>
      </c>
      <c r="AW1667" s="5">
        <f t="shared" si="209"/>
        <v>0</v>
      </c>
    </row>
    <row r="1668" spans="1:49" x14ac:dyDescent="0.3">
      <c r="A1668" s="1" t="s">
        <v>655</v>
      </c>
      <c r="B1668" s="1" t="s">
        <v>652</v>
      </c>
      <c r="C1668" s="1" t="s">
        <v>653</v>
      </c>
      <c r="D1668" s="1" t="s">
        <v>654</v>
      </c>
      <c r="E1668" s="1" t="s">
        <v>87</v>
      </c>
      <c r="F1668" s="1" t="s">
        <v>441</v>
      </c>
      <c r="G1668" s="1" t="s">
        <v>133</v>
      </c>
      <c r="H1668" s="1" t="s">
        <v>171</v>
      </c>
      <c r="I1668" s="2">
        <v>160</v>
      </c>
      <c r="J1668" s="2">
        <v>41.06</v>
      </c>
      <c r="K1668" s="2">
        <f t="shared" si="213"/>
        <v>0</v>
      </c>
      <c r="L1668" s="2">
        <f t="shared" si="214"/>
        <v>25.95999908447266</v>
      </c>
      <c r="AN1668" s="5" t="str">
        <f t="shared" si="210"/>
        <v/>
      </c>
      <c r="AP1668" s="5" t="str">
        <f t="shared" si="211"/>
        <v/>
      </c>
      <c r="AR1668" s="5" t="str">
        <f t="shared" si="212"/>
        <v/>
      </c>
      <c r="AT1668" s="2">
        <v>25.95999908447266</v>
      </c>
      <c r="AU1668" s="5">
        <f t="shared" ref="AU1668:AU1731" si="215">SUM(O1668,Q1668,S1668,U1668,Y1668,AA1668,AC1668,AE1668,AH1668,AJ1668,AL1668,W1668,AY1668,BA1668,BC1668,BE1668)</f>
        <v>0</v>
      </c>
      <c r="AV1668" s="11">
        <f t="shared" ref="AV1668:AV1731" si="216">(AU1668/$AU$1800)*100</f>
        <v>0</v>
      </c>
      <c r="AW1668" s="5">
        <f t="shared" ref="AW1668:AW1731" si="217">(AV1668/100)*$AW$1</f>
        <v>0</v>
      </c>
    </row>
    <row r="1669" spans="1:49" x14ac:dyDescent="0.3">
      <c r="A1669" s="1" t="s">
        <v>655</v>
      </c>
      <c r="B1669" s="1" t="s">
        <v>652</v>
      </c>
      <c r="C1669" s="1" t="s">
        <v>653</v>
      </c>
      <c r="D1669" s="1" t="s">
        <v>654</v>
      </c>
      <c r="E1669" s="1" t="s">
        <v>82</v>
      </c>
      <c r="F1669" s="1" t="s">
        <v>441</v>
      </c>
      <c r="G1669" s="1" t="s">
        <v>133</v>
      </c>
      <c r="H1669" s="1" t="s">
        <v>171</v>
      </c>
      <c r="I1669" s="2">
        <v>160</v>
      </c>
      <c r="J1669" s="2">
        <v>28.76</v>
      </c>
      <c r="K1669" s="2">
        <f t="shared" si="213"/>
        <v>0</v>
      </c>
      <c r="L1669" s="2">
        <f t="shared" si="214"/>
        <v>6.380000114440918</v>
      </c>
      <c r="AN1669" s="5" t="str">
        <f t="shared" si="210"/>
        <v/>
      </c>
      <c r="AP1669" s="5" t="str">
        <f t="shared" si="211"/>
        <v/>
      </c>
      <c r="AR1669" s="5" t="str">
        <f t="shared" si="212"/>
        <v/>
      </c>
      <c r="AT1669" s="2">
        <v>6.380000114440918</v>
      </c>
      <c r="AU1669" s="5">
        <f t="shared" si="215"/>
        <v>0</v>
      </c>
      <c r="AV1669" s="11">
        <f t="shared" si="216"/>
        <v>0</v>
      </c>
      <c r="AW1669" s="5">
        <f t="shared" si="217"/>
        <v>0</v>
      </c>
    </row>
    <row r="1670" spans="1:49" x14ac:dyDescent="0.3">
      <c r="A1670" s="1" t="s">
        <v>656</v>
      </c>
      <c r="B1670" s="1" t="s">
        <v>140</v>
      </c>
      <c r="C1670" s="1" t="s">
        <v>141</v>
      </c>
      <c r="D1670" s="1" t="s">
        <v>142</v>
      </c>
      <c r="E1670" s="1" t="s">
        <v>74</v>
      </c>
      <c r="F1670" s="1" t="s">
        <v>441</v>
      </c>
      <c r="G1670" s="1" t="s">
        <v>133</v>
      </c>
      <c r="H1670" s="1" t="s">
        <v>171</v>
      </c>
      <c r="I1670" s="2">
        <v>160</v>
      </c>
      <c r="J1670" s="2">
        <v>29.11</v>
      </c>
      <c r="K1670" s="2">
        <f t="shared" si="213"/>
        <v>0</v>
      </c>
      <c r="L1670" s="2">
        <f t="shared" si="214"/>
        <v>29.110000610351559</v>
      </c>
      <c r="AN1670" s="5" t="str">
        <f t="shared" si="210"/>
        <v/>
      </c>
      <c r="AP1670" s="5" t="str">
        <f t="shared" si="211"/>
        <v/>
      </c>
      <c r="AR1670" s="5" t="str">
        <f t="shared" si="212"/>
        <v/>
      </c>
      <c r="AT1670" s="2">
        <v>29.110000610351559</v>
      </c>
      <c r="AU1670" s="5">
        <f t="shared" si="215"/>
        <v>0</v>
      </c>
      <c r="AV1670" s="11">
        <f t="shared" si="216"/>
        <v>0</v>
      </c>
      <c r="AW1670" s="5">
        <f t="shared" si="217"/>
        <v>0</v>
      </c>
    </row>
    <row r="1671" spans="1:49" x14ac:dyDescent="0.3">
      <c r="A1671" s="1" t="s">
        <v>656</v>
      </c>
      <c r="B1671" s="1" t="s">
        <v>140</v>
      </c>
      <c r="C1671" s="1" t="s">
        <v>141</v>
      </c>
      <c r="D1671" s="1" t="s">
        <v>142</v>
      </c>
      <c r="E1671" s="1" t="s">
        <v>91</v>
      </c>
      <c r="F1671" s="1" t="s">
        <v>441</v>
      </c>
      <c r="G1671" s="1" t="s">
        <v>133</v>
      </c>
      <c r="H1671" s="1" t="s">
        <v>171</v>
      </c>
      <c r="I1671" s="2">
        <v>160</v>
      </c>
      <c r="J1671" s="2">
        <v>40.94</v>
      </c>
      <c r="K1671" s="2">
        <f t="shared" si="213"/>
        <v>0</v>
      </c>
      <c r="L1671" s="2">
        <f t="shared" si="214"/>
        <v>40</v>
      </c>
      <c r="AN1671" s="5" t="str">
        <f t="shared" si="210"/>
        <v/>
      </c>
      <c r="AP1671" s="5" t="str">
        <f t="shared" si="211"/>
        <v/>
      </c>
      <c r="AR1671" s="5" t="str">
        <f t="shared" si="212"/>
        <v/>
      </c>
      <c r="AT1671" s="2">
        <v>40</v>
      </c>
      <c r="AU1671" s="5">
        <f t="shared" si="215"/>
        <v>0</v>
      </c>
      <c r="AV1671" s="11">
        <f t="shared" si="216"/>
        <v>0</v>
      </c>
      <c r="AW1671" s="5">
        <f t="shared" si="217"/>
        <v>0</v>
      </c>
    </row>
    <row r="1672" spans="1:49" x14ac:dyDescent="0.3">
      <c r="A1672" s="1" t="s">
        <v>656</v>
      </c>
      <c r="B1672" s="1" t="s">
        <v>140</v>
      </c>
      <c r="C1672" s="1" t="s">
        <v>141</v>
      </c>
      <c r="D1672" s="1" t="s">
        <v>142</v>
      </c>
      <c r="E1672" s="1" t="s">
        <v>68</v>
      </c>
      <c r="F1672" s="1" t="s">
        <v>441</v>
      </c>
      <c r="G1672" s="1" t="s">
        <v>133</v>
      </c>
      <c r="H1672" s="1" t="s">
        <v>171</v>
      </c>
      <c r="I1672" s="2">
        <v>160</v>
      </c>
      <c r="J1672" s="2">
        <v>0.09</v>
      </c>
      <c r="K1672" s="2">
        <f t="shared" si="213"/>
        <v>0</v>
      </c>
      <c r="L1672" s="2">
        <f t="shared" si="214"/>
        <v>9.0000003576278687E-2</v>
      </c>
      <c r="AN1672" s="5" t="str">
        <f t="shared" si="210"/>
        <v/>
      </c>
      <c r="AP1672" s="5" t="str">
        <f t="shared" si="211"/>
        <v/>
      </c>
      <c r="AR1672" s="5" t="str">
        <f t="shared" si="212"/>
        <v/>
      </c>
      <c r="AT1672" s="2">
        <v>9.0000003576278687E-2</v>
      </c>
      <c r="AU1672" s="5">
        <f t="shared" si="215"/>
        <v>0</v>
      </c>
      <c r="AV1672" s="11">
        <f t="shared" si="216"/>
        <v>0</v>
      </c>
      <c r="AW1672" s="5">
        <f t="shared" si="217"/>
        <v>0</v>
      </c>
    </row>
    <row r="1673" spans="1:49" x14ac:dyDescent="0.3">
      <c r="A1673" s="1" t="s">
        <v>656</v>
      </c>
      <c r="B1673" s="1" t="s">
        <v>140</v>
      </c>
      <c r="C1673" s="1" t="s">
        <v>141</v>
      </c>
      <c r="D1673" s="1" t="s">
        <v>142</v>
      </c>
      <c r="E1673" s="1" t="s">
        <v>87</v>
      </c>
      <c r="F1673" s="1" t="s">
        <v>441</v>
      </c>
      <c r="G1673" s="1" t="s">
        <v>133</v>
      </c>
      <c r="H1673" s="1" t="s">
        <v>171</v>
      </c>
      <c r="I1673" s="2">
        <v>160</v>
      </c>
      <c r="J1673" s="2">
        <v>0.08</v>
      </c>
      <c r="K1673" s="2">
        <f t="shared" si="213"/>
        <v>0</v>
      </c>
      <c r="L1673" s="2">
        <f t="shared" si="214"/>
        <v>7.9999998211860657E-2</v>
      </c>
      <c r="AN1673" s="5" t="str">
        <f t="shared" si="210"/>
        <v/>
      </c>
      <c r="AP1673" s="5" t="str">
        <f t="shared" si="211"/>
        <v/>
      </c>
      <c r="AR1673" s="5" t="str">
        <f t="shared" si="212"/>
        <v/>
      </c>
      <c r="AT1673" s="2">
        <v>7.9999998211860657E-2</v>
      </c>
      <c r="AU1673" s="5">
        <f t="shared" si="215"/>
        <v>0</v>
      </c>
      <c r="AV1673" s="11">
        <f t="shared" si="216"/>
        <v>0</v>
      </c>
      <c r="AW1673" s="5">
        <f t="shared" si="217"/>
        <v>0</v>
      </c>
    </row>
    <row r="1674" spans="1:49" x14ac:dyDescent="0.3">
      <c r="A1674" s="1" t="s">
        <v>656</v>
      </c>
      <c r="B1674" s="1" t="s">
        <v>140</v>
      </c>
      <c r="C1674" s="1" t="s">
        <v>141</v>
      </c>
      <c r="D1674" s="1" t="s">
        <v>142</v>
      </c>
      <c r="E1674" s="1" t="s">
        <v>82</v>
      </c>
      <c r="F1674" s="1" t="s">
        <v>441</v>
      </c>
      <c r="G1674" s="1" t="s">
        <v>133</v>
      </c>
      <c r="H1674" s="1" t="s">
        <v>171</v>
      </c>
      <c r="I1674" s="2">
        <v>160</v>
      </c>
      <c r="J1674" s="2">
        <v>0.05</v>
      </c>
      <c r="K1674" s="2">
        <f t="shared" si="213"/>
        <v>0</v>
      </c>
      <c r="L1674" s="2">
        <f t="shared" si="214"/>
        <v>5.000000074505806E-2</v>
      </c>
      <c r="AN1674" s="5" t="str">
        <f t="shared" si="210"/>
        <v/>
      </c>
      <c r="AP1674" s="5" t="str">
        <f t="shared" si="211"/>
        <v/>
      </c>
      <c r="AR1674" s="5" t="str">
        <f t="shared" si="212"/>
        <v/>
      </c>
      <c r="AT1674" s="2">
        <v>5.000000074505806E-2</v>
      </c>
      <c r="AU1674" s="5">
        <f t="shared" si="215"/>
        <v>0</v>
      </c>
      <c r="AV1674" s="11">
        <f t="shared" si="216"/>
        <v>0</v>
      </c>
      <c r="AW1674" s="5">
        <f t="shared" si="217"/>
        <v>0</v>
      </c>
    </row>
    <row r="1675" spans="1:49" x14ac:dyDescent="0.3">
      <c r="A1675" s="1" t="s">
        <v>656</v>
      </c>
      <c r="B1675" s="1" t="s">
        <v>140</v>
      </c>
      <c r="C1675" s="1" t="s">
        <v>141</v>
      </c>
      <c r="D1675" s="1" t="s">
        <v>142</v>
      </c>
      <c r="E1675" s="1" t="s">
        <v>71</v>
      </c>
      <c r="F1675" s="1" t="s">
        <v>441</v>
      </c>
      <c r="G1675" s="1" t="s">
        <v>133</v>
      </c>
      <c r="H1675" s="1" t="s">
        <v>171</v>
      </c>
      <c r="I1675" s="2">
        <v>160</v>
      </c>
      <c r="J1675" s="2">
        <v>29.92</v>
      </c>
      <c r="K1675" s="2">
        <f t="shared" si="213"/>
        <v>0</v>
      </c>
      <c r="L1675" s="2">
        <f t="shared" si="214"/>
        <v>29.920000076293949</v>
      </c>
      <c r="AN1675" s="5" t="str">
        <f t="shared" si="210"/>
        <v/>
      </c>
      <c r="AP1675" s="5" t="str">
        <f t="shared" si="211"/>
        <v/>
      </c>
      <c r="AR1675" s="5" t="str">
        <f t="shared" si="212"/>
        <v/>
      </c>
      <c r="AT1675" s="2">
        <v>29.920000076293949</v>
      </c>
      <c r="AU1675" s="5">
        <f t="shared" si="215"/>
        <v>0</v>
      </c>
      <c r="AV1675" s="11">
        <f t="shared" si="216"/>
        <v>0</v>
      </c>
      <c r="AW1675" s="5">
        <f t="shared" si="217"/>
        <v>0</v>
      </c>
    </row>
    <row r="1676" spans="1:49" x14ac:dyDescent="0.3">
      <c r="A1676" s="1" t="s">
        <v>656</v>
      </c>
      <c r="B1676" s="1" t="s">
        <v>140</v>
      </c>
      <c r="C1676" s="1" t="s">
        <v>141</v>
      </c>
      <c r="D1676" s="1" t="s">
        <v>142</v>
      </c>
      <c r="E1676" s="1" t="s">
        <v>90</v>
      </c>
      <c r="F1676" s="1" t="s">
        <v>441</v>
      </c>
      <c r="G1676" s="1" t="s">
        <v>133</v>
      </c>
      <c r="H1676" s="1" t="s">
        <v>171</v>
      </c>
      <c r="I1676" s="2">
        <v>160</v>
      </c>
      <c r="J1676" s="2">
        <v>44.14</v>
      </c>
      <c r="K1676" s="2">
        <f t="shared" si="213"/>
        <v>0</v>
      </c>
      <c r="L1676" s="2">
        <f t="shared" si="214"/>
        <v>44.139999389648438</v>
      </c>
      <c r="AN1676" s="5" t="str">
        <f t="shared" si="210"/>
        <v/>
      </c>
      <c r="AP1676" s="5" t="str">
        <f t="shared" si="211"/>
        <v/>
      </c>
      <c r="AR1676" s="5" t="str">
        <f t="shared" si="212"/>
        <v/>
      </c>
      <c r="AT1676" s="2">
        <v>44.139999389648438</v>
      </c>
      <c r="AU1676" s="5">
        <f t="shared" si="215"/>
        <v>0</v>
      </c>
      <c r="AV1676" s="11">
        <f t="shared" si="216"/>
        <v>0</v>
      </c>
      <c r="AW1676" s="5">
        <f t="shared" si="217"/>
        <v>0</v>
      </c>
    </row>
    <row r="1677" spans="1:49" x14ac:dyDescent="0.3">
      <c r="A1677" s="1" t="s">
        <v>656</v>
      </c>
      <c r="B1677" s="1" t="s">
        <v>140</v>
      </c>
      <c r="C1677" s="1" t="s">
        <v>141</v>
      </c>
      <c r="D1677" s="1" t="s">
        <v>142</v>
      </c>
      <c r="E1677" s="1" t="s">
        <v>69</v>
      </c>
      <c r="F1677" s="1" t="s">
        <v>441</v>
      </c>
      <c r="G1677" s="1" t="s">
        <v>133</v>
      </c>
      <c r="H1677" s="1" t="s">
        <v>171</v>
      </c>
      <c r="I1677" s="2">
        <v>160</v>
      </c>
      <c r="J1677" s="2">
        <v>0.08</v>
      </c>
      <c r="K1677" s="2">
        <f t="shared" si="213"/>
        <v>0</v>
      </c>
      <c r="L1677" s="2">
        <f t="shared" si="214"/>
        <v>7.9999998211860657E-2</v>
      </c>
      <c r="AN1677" s="5" t="str">
        <f t="shared" si="210"/>
        <v/>
      </c>
      <c r="AP1677" s="5" t="str">
        <f t="shared" si="211"/>
        <v/>
      </c>
      <c r="AR1677" s="5" t="str">
        <f t="shared" si="212"/>
        <v/>
      </c>
      <c r="AT1677" s="2">
        <v>7.9999998211860657E-2</v>
      </c>
      <c r="AU1677" s="5">
        <f t="shared" si="215"/>
        <v>0</v>
      </c>
      <c r="AV1677" s="11">
        <f t="shared" si="216"/>
        <v>0</v>
      </c>
      <c r="AW1677" s="5">
        <f t="shared" si="217"/>
        <v>0</v>
      </c>
    </row>
    <row r="1678" spans="1:49" x14ac:dyDescent="0.3">
      <c r="A1678" s="1" t="s">
        <v>657</v>
      </c>
      <c r="B1678" s="1" t="s">
        <v>658</v>
      </c>
      <c r="C1678" s="1" t="s">
        <v>659</v>
      </c>
      <c r="D1678" s="1" t="s">
        <v>471</v>
      </c>
      <c r="E1678" s="1" t="s">
        <v>66</v>
      </c>
      <c r="F1678" s="1" t="s">
        <v>629</v>
      </c>
      <c r="G1678" s="1" t="s">
        <v>133</v>
      </c>
      <c r="H1678" s="1" t="s">
        <v>171</v>
      </c>
      <c r="I1678" s="42">
        <v>160</v>
      </c>
      <c r="J1678" s="2">
        <v>7.0000000000000007E-2</v>
      </c>
      <c r="K1678" s="2">
        <f t="shared" si="213"/>
        <v>0</v>
      </c>
      <c r="L1678" s="2">
        <f t="shared" si="214"/>
        <v>7.0000000298023224E-2</v>
      </c>
      <c r="AN1678" s="5" t="str">
        <f t="shared" si="210"/>
        <v/>
      </c>
      <c r="AP1678" s="5" t="str">
        <f t="shared" si="211"/>
        <v/>
      </c>
      <c r="AR1678" s="5" t="str">
        <f t="shared" si="212"/>
        <v/>
      </c>
      <c r="AT1678" s="2">
        <v>7.0000000298023224E-2</v>
      </c>
      <c r="AU1678" s="5">
        <f t="shared" si="215"/>
        <v>0</v>
      </c>
      <c r="AV1678" s="11">
        <f t="shared" si="216"/>
        <v>0</v>
      </c>
      <c r="AW1678" s="5">
        <f t="shared" si="217"/>
        <v>0</v>
      </c>
    </row>
    <row r="1679" spans="1:49" x14ac:dyDescent="0.3">
      <c r="A1679" s="1" t="s">
        <v>657</v>
      </c>
      <c r="B1679" s="1" t="s">
        <v>658</v>
      </c>
      <c r="C1679" s="1" t="s">
        <v>659</v>
      </c>
      <c r="D1679" s="1" t="s">
        <v>471</v>
      </c>
      <c r="E1679" s="1" t="s">
        <v>62</v>
      </c>
      <c r="F1679" s="1" t="s">
        <v>629</v>
      </c>
      <c r="G1679" s="1" t="s">
        <v>133</v>
      </c>
      <c r="H1679" s="1" t="s">
        <v>171</v>
      </c>
      <c r="I1679" s="42">
        <v>160</v>
      </c>
      <c r="J1679" s="2">
        <v>7.0000000000000007E-2</v>
      </c>
      <c r="K1679" s="2">
        <f t="shared" si="213"/>
        <v>0</v>
      </c>
      <c r="L1679" s="2">
        <f t="shared" si="214"/>
        <v>7.0000000298023224E-2</v>
      </c>
      <c r="AN1679" s="5" t="str">
        <f t="shared" si="210"/>
        <v/>
      </c>
      <c r="AP1679" s="5" t="str">
        <f t="shared" si="211"/>
        <v/>
      </c>
      <c r="AR1679" s="5" t="str">
        <f t="shared" si="212"/>
        <v/>
      </c>
      <c r="AT1679" s="2">
        <v>7.0000000298023224E-2</v>
      </c>
      <c r="AU1679" s="5">
        <f t="shared" si="215"/>
        <v>0</v>
      </c>
      <c r="AV1679" s="11">
        <f t="shared" si="216"/>
        <v>0</v>
      </c>
      <c r="AW1679" s="5">
        <f t="shared" si="217"/>
        <v>0</v>
      </c>
    </row>
    <row r="1680" spans="1:49" x14ac:dyDescent="0.3">
      <c r="A1680" s="1" t="s">
        <v>657</v>
      </c>
      <c r="B1680" s="1" t="s">
        <v>658</v>
      </c>
      <c r="C1680" s="1" t="s">
        <v>659</v>
      </c>
      <c r="D1680" s="1" t="s">
        <v>471</v>
      </c>
      <c r="E1680" s="1" t="s">
        <v>68</v>
      </c>
      <c r="F1680" s="1" t="s">
        <v>629</v>
      </c>
      <c r="G1680" s="1" t="s">
        <v>133</v>
      </c>
      <c r="H1680" s="1" t="s">
        <v>171</v>
      </c>
      <c r="I1680" s="42">
        <v>160</v>
      </c>
      <c r="J1680" s="2">
        <v>40</v>
      </c>
      <c r="K1680" s="2">
        <f t="shared" si="213"/>
        <v>0</v>
      </c>
      <c r="L1680" s="2">
        <f t="shared" si="214"/>
        <v>40</v>
      </c>
      <c r="AN1680" s="5" t="str">
        <f t="shared" si="210"/>
        <v/>
      </c>
      <c r="AP1680" s="5" t="str">
        <f t="shared" si="211"/>
        <v/>
      </c>
      <c r="AR1680" s="5" t="str">
        <f t="shared" si="212"/>
        <v/>
      </c>
      <c r="AT1680" s="2">
        <v>40</v>
      </c>
      <c r="AU1680" s="5">
        <f t="shared" si="215"/>
        <v>0</v>
      </c>
      <c r="AV1680" s="11">
        <f t="shared" si="216"/>
        <v>0</v>
      </c>
      <c r="AW1680" s="5">
        <f t="shared" si="217"/>
        <v>0</v>
      </c>
    </row>
    <row r="1681" spans="1:49" x14ac:dyDescent="0.3">
      <c r="A1681" s="1" t="s">
        <v>657</v>
      </c>
      <c r="B1681" s="1" t="s">
        <v>658</v>
      </c>
      <c r="C1681" s="1" t="s">
        <v>659</v>
      </c>
      <c r="D1681" s="1" t="s">
        <v>471</v>
      </c>
      <c r="E1681" s="1" t="s">
        <v>67</v>
      </c>
      <c r="F1681" s="1" t="s">
        <v>629</v>
      </c>
      <c r="G1681" s="1" t="s">
        <v>133</v>
      </c>
      <c r="H1681" s="1" t="s">
        <v>171</v>
      </c>
      <c r="I1681" s="42">
        <v>160</v>
      </c>
      <c r="J1681" s="2">
        <v>40</v>
      </c>
      <c r="K1681" s="2">
        <f t="shared" si="213"/>
        <v>4.2300000190734863</v>
      </c>
      <c r="L1681" s="2">
        <f t="shared" si="214"/>
        <v>35.770000457763672</v>
      </c>
      <c r="AB1681" s="9">
        <v>4.2300000190734863</v>
      </c>
      <c r="AC1681" s="5">
        <v>119.9205</v>
      </c>
      <c r="AN1681" s="5" t="str">
        <f t="shared" si="210"/>
        <v/>
      </c>
      <c r="AP1681" s="5" t="str">
        <f t="shared" si="211"/>
        <v/>
      </c>
      <c r="AR1681" s="5" t="str">
        <f t="shared" si="212"/>
        <v/>
      </c>
      <c r="AT1681" s="2">
        <v>35.770000457763672</v>
      </c>
      <c r="AU1681" s="5">
        <f t="shared" si="215"/>
        <v>119.9205</v>
      </c>
      <c r="AV1681" s="11">
        <f t="shared" si="216"/>
        <v>2.8845428938632015E-2</v>
      </c>
      <c r="AW1681" s="5">
        <f t="shared" si="217"/>
        <v>28.845428938632015</v>
      </c>
    </row>
    <row r="1682" spans="1:49" x14ac:dyDescent="0.3">
      <c r="A1682" s="1" t="s">
        <v>657</v>
      </c>
      <c r="B1682" s="1" t="s">
        <v>658</v>
      </c>
      <c r="C1682" s="1" t="s">
        <v>659</v>
      </c>
      <c r="D1682" s="1" t="s">
        <v>471</v>
      </c>
      <c r="E1682" s="1" t="s">
        <v>70</v>
      </c>
      <c r="F1682" s="1" t="s">
        <v>629</v>
      </c>
      <c r="G1682" s="1" t="s">
        <v>133</v>
      </c>
      <c r="H1682" s="1" t="s">
        <v>171</v>
      </c>
      <c r="I1682" s="42">
        <v>160</v>
      </c>
      <c r="J1682" s="2">
        <v>44.36</v>
      </c>
      <c r="K1682" s="2">
        <f t="shared" si="213"/>
        <v>1.440000057220459</v>
      </c>
      <c r="L1682" s="2">
        <f t="shared" si="214"/>
        <v>42.919998168945313</v>
      </c>
      <c r="AB1682" s="9">
        <v>1.440000057220459</v>
      </c>
      <c r="AC1682" s="5">
        <v>40.824001622200022</v>
      </c>
      <c r="AN1682" s="5" t="str">
        <f t="shared" si="210"/>
        <v/>
      </c>
      <c r="AP1682" s="5" t="str">
        <f t="shared" si="211"/>
        <v/>
      </c>
      <c r="AR1682" s="5" t="str">
        <f t="shared" si="212"/>
        <v/>
      </c>
      <c r="AT1682" s="2">
        <v>42.919998168945313</v>
      </c>
      <c r="AU1682" s="5">
        <f t="shared" si="215"/>
        <v>40.824001622200022</v>
      </c>
      <c r="AV1682" s="11">
        <f t="shared" si="216"/>
        <v>9.8197208799477038E-3</v>
      </c>
      <c r="AW1682" s="5">
        <f t="shared" si="217"/>
        <v>9.8197208799477043</v>
      </c>
    </row>
    <row r="1683" spans="1:49" x14ac:dyDescent="0.3">
      <c r="A1683" s="1" t="s">
        <v>657</v>
      </c>
      <c r="B1683" s="1" t="s">
        <v>658</v>
      </c>
      <c r="C1683" s="1" t="s">
        <v>659</v>
      </c>
      <c r="D1683" s="1" t="s">
        <v>471</v>
      </c>
      <c r="E1683" s="1" t="s">
        <v>69</v>
      </c>
      <c r="F1683" s="1" t="s">
        <v>629</v>
      </c>
      <c r="G1683" s="1" t="s">
        <v>133</v>
      </c>
      <c r="H1683" s="1" t="s">
        <v>171</v>
      </c>
      <c r="I1683" s="42">
        <v>160</v>
      </c>
      <c r="J1683" s="2">
        <v>43.91</v>
      </c>
      <c r="K1683" s="2">
        <f t="shared" si="213"/>
        <v>0</v>
      </c>
      <c r="L1683" s="2">
        <f t="shared" si="214"/>
        <v>43.909999847412109</v>
      </c>
      <c r="AN1683" s="5" t="str">
        <f t="shared" si="210"/>
        <v/>
      </c>
      <c r="AP1683" s="5" t="str">
        <f t="shared" si="211"/>
        <v/>
      </c>
      <c r="AR1683" s="5" t="str">
        <f t="shared" si="212"/>
        <v/>
      </c>
      <c r="AT1683" s="2">
        <v>43.909999847412109</v>
      </c>
      <c r="AU1683" s="5">
        <f t="shared" si="215"/>
        <v>0</v>
      </c>
      <c r="AV1683" s="11">
        <f t="shared" si="216"/>
        <v>0</v>
      </c>
      <c r="AW1683" s="5">
        <f t="shared" si="217"/>
        <v>0</v>
      </c>
    </row>
    <row r="1684" spans="1:49" x14ac:dyDescent="0.3">
      <c r="A1684" s="1" t="s">
        <v>660</v>
      </c>
      <c r="B1684" s="1" t="s">
        <v>658</v>
      </c>
      <c r="C1684" s="1" t="s">
        <v>659</v>
      </c>
      <c r="D1684" s="1" t="s">
        <v>471</v>
      </c>
      <c r="E1684" s="1" t="s">
        <v>79</v>
      </c>
      <c r="F1684" s="1" t="s">
        <v>629</v>
      </c>
      <c r="G1684" s="1" t="s">
        <v>133</v>
      </c>
      <c r="H1684" s="1" t="s">
        <v>171</v>
      </c>
      <c r="I1684" s="42">
        <v>140</v>
      </c>
      <c r="J1684" s="2">
        <v>38.14</v>
      </c>
      <c r="K1684" s="2">
        <f t="shared" si="213"/>
        <v>9.9999997764825821E-3</v>
      </c>
      <c r="L1684" s="2">
        <f t="shared" si="214"/>
        <v>38.130001068115227</v>
      </c>
      <c r="P1684" s="6">
        <v>9.9999997764825821E-3</v>
      </c>
      <c r="Q1684" s="5">
        <v>1.9862499556038531</v>
      </c>
      <c r="AN1684" s="5" t="str">
        <f t="shared" si="210"/>
        <v/>
      </c>
      <c r="AP1684" s="5" t="str">
        <f t="shared" si="211"/>
        <v/>
      </c>
      <c r="AR1684" s="5" t="str">
        <f t="shared" si="212"/>
        <v/>
      </c>
      <c r="AT1684" s="2">
        <v>38.130001068115227</v>
      </c>
      <c r="AU1684" s="5">
        <f t="shared" si="215"/>
        <v>1.9862499556038531</v>
      </c>
      <c r="AV1684" s="11">
        <f t="shared" si="216"/>
        <v>4.7776845450721046E-4</v>
      </c>
      <c r="AW1684" s="5">
        <f t="shared" si="217"/>
        <v>0.47776845450721045</v>
      </c>
    </row>
    <row r="1685" spans="1:49" x14ac:dyDescent="0.3">
      <c r="A1685" s="1" t="s">
        <v>660</v>
      </c>
      <c r="B1685" s="1" t="s">
        <v>658</v>
      </c>
      <c r="C1685" s="1" t="s">
        <v>659</v>
      </c>
      <c r="D1685" s="1" t="s">
        <v>471</v>
      </c>
      <c r="E1685" s="1" t="s">
        <v>80</v>
      </c>
      <c r="F1685" s="1" t="s">
        <v>629</v>
      </c>
      <c r="G1685" s="1" t="s">
        <v>133</v>
      </c>
      <c r="H1685" s="1" t="s">
        <v>171</v>
      </c>
      <c r="I1685" s="42">
        <v>140</v>
      </c>
      <c r="J1685" s="2">
        <v>19.09</v>
      </c>
      <c r="K1685" s="2">
        <f t="shared" si="213"/>
        <v>0</v>
      </c>
      <c r="L1685" s="2">
        <f t="shared" si="214"/>
        <v>19.090000152587891</v>
      </c>
      <c r="AN1685" s="5" t="str">
        <f t="shared" si="210"/>
        <v/>
      </c>
      <c r="AP1685" s="5" t="str">
        <f t="shared" si="211"/>
        <v/>
      </c>
      <c r="AR1685" s="5" t="str">
        <f t="shared" si="212"/>
        <v/>
      </c>
      <c r="AT1685" s="2">
        <v>19.090000152587891</v>
      </c>
      <c r="AU1685" s="5">
        <f t="shared" si="215"/>
        <v>0</v>
      </c>
      <c r="AV1685" s="11">
        <f t="shared" si="216"/>
        <v>0</v>
      </c>
      <c r="AW1685" s="5">
        <f t="shared" si="217"/>
        <v>0</v>
      </c>
    </row>
    <row r="1686" spans="1:49" x14ac:dyDescent="0.3">
      <c r="A1686" s="1" t="s">
        <v>660</v>
      </c>
      <c r="B1686" s="1" t="s">
        <v>658</v>
      </c>
      <c r="C1686" s="1" t="s">
        <v>659</v>
      </c>
      <c r="D1686" s="1" t="s">
        <v>471</v>
      </c>
      <c r="E1686" s="1" t="s">
        <v>66</v>
      </c>
      <c r="F1686" s="1" t="s">
        <v>629</v>
      </c>
      <c r="G1686" s="1" t="s">
        <v>133</v>
      </c>
      <c r="H1686" s="1" t="s">
        <v>171</v>
      </c>
      <c r="I1686" s="42">
        <v>140</v>
      </c>
      <c r="J1686" s="2">
        <v>46.09</v>
      </c>
      <c r="K1686" s="2">
        <f t="shared" si="213"/>
        <v>0</v>
      </c>
      <c r="L1686" s="2">
        <f t="shared" si="214"/>
        <v>46.090000152587891</v>
      </c>
      <c r="AN1686" s="5" t="str">
        <f t="shared" si="210"/>
        <v/>
      </c>
      <c r="AP1686" s="5" t="str">
        <f t="shared" si="211"/>
        <v/>
      </c>
      <c r="AR1686" s="5" t="str">
        <f t="shared" si="212"/>
        <v/>
      </c>
      <c r="AT1686" s="2">
        <v>46.090000152587891</v>
      </c>
      <c r="AU1686" s="5">
        <f t="shared" si="215"/>
        <v>0</v>
      </c>
      <c r="AV1686" s="11">
        <f t="shared" si="216"/>
        <v>0</v>
      </c>
      <c r="AW1686" s="5">
        <f t="shared" si="217"/>
        <v>0</v>
      </c>
    </row>
    <row r="1687" spans="1:49" x14ac:dyDescent="0.3">
      <c r="A1687" s="1" t="s">
        <v>660</v>
      </c>
      <c r="B1687" s="1" t="s">
        <v>658</v>
      </c>
      <c r="C1687" s="1" t="s">
        <v>659</v>
      </c>
      <c r="D1687" s="1" t="s">
        <v>471</v>
      </c>
      <c r="E1687" s="1" t="s">
        <v>62</v>
      </c>
      <c r="F1687" s="1" t="s">
        <v>629</v>
      </c>
      <c r="G1687" s="1" t="s">
        <v>133</v>
      </c>
      <c r="H1687" s="1" t="s">
        <v>171</v>
      </c>
      <c r="I1687" s="42">
        <v>140</v>
      </c>
      <c r="J1687" s="2">
        <v>46.47</v>
      </c>
      <c r="K1687" s="2">
        <f t="shared" si="213"/>
        <v>4.8500000238418579</v>
      </c>
      <c r="L1687" s="2">
        <f t="shared" si="214"/>
        <v>41.619998931884773</v>
      </c>
      <c r="P1687" s="6">
        <v>1.429999947547913</v>
      </c>
      <c r="Q1687" s="5">
        <v>284.03373958170408</v>
      </c>
      <c r="R1687" s="7">
        <v>3.4200000762939449</v>
      </c>
      <c r="S1687" s="5">
        <v>532.66501188278198</v>
      </c>
      <c r="AN1687" s="5" t="str">
        <f t="shared" si="210"/>
        <v/>
      </c>
      <c r="AP1687" s="5" t="str">
        <f t="shared" si="211"/>
        <v/>
      </c>
      <c r="AR1687" s="5" t="str">
        <f t="shared" si="212"/>
        <v/>
      </c>
      <c r="AT1687" s="2">
        <v>41.619998931884773</v>
      </c>
      <c r="AU1687" s="5">
        <f t="shared" si="215"/>
        <v>816.69875146448612</v>
      </c>
      <c r="AV1687" s="11">
        <f t="shared" si="216"/>
        <v>0.19644702781958312</v>
      </c>
      <c r="AW1687" s="5">
        <f t="shared" si="217"/>
        <v>196.44702781958313</v>
      </c>
    </row>
    <row r="1688" spans="1:49" x14ac:dyDescent="0.3">
      <c r="A1688" s="1" t="s">
        <v>661</v>
      </c>
      <c r="B1688" s="1" t="s">
        <v>610</v>
      </c>
      <c r="C1688" s="1" t="s">
        <v>611</v>
      </c>
      <c r="D1688" s="1" t="s">
        <v>61</v>
      </c>
      <c r="E1688" s="1" t="s">
        <v>80</v>
      </c>
      <c r="F1688" s="1" t="s">
        <v>629</v>
      </c>
      <c r="G1688" s="1" t="s">
        <v>133</v>
      </c>
      <c r="H1688" s="1" t="s">
        <v>171</v>
      </c>
      <c r="I1688" s="2">
        <v>20</v>
      </c>
      <c r="J1688" s="2">
        <v>19.16</v>
      </c>
      <c r="K1688" s="2">
        <f t="shared" si="213"/>
        <v>0</v>
      </c>
      <c r="L1688" s="2">
        <f t="shared" si="214"/>
        <v>19.159999847412109</v>
      </c>
      <c r="AN1688" s="5" t="str">
        <f t="shared" si="210"/>
        <v/>
      </c>
      <c r="AP1688" s="5" t="str">
        <f t="shared" si="211"/>
        <v/>
      </c>
      <c r="AR1688" s="5" t="str">
        <f t="shared" si="212"/>
        <v/>
      </c>
      <c r="AT1688" s="2">
        <v>19.159999847412109</v>
      </c>
      <c r="AU1688" s="5">
        <f t="shared" si="215"/>
        <v>0</v>
      </c>
      <c r="AV1688" s="11">
        <f t="shared" si="216"/>
        <v>0</v>
      </c>
      <c r="AW1688" s="5">
        <f t="shared" si="217"/>
        <v>0</v>
      </c>
    </row>
    <row r="1689" spans="1:49" x14ac:dyDescent="0.3">
      <c r="A1689" s="1" t="s">
        <v>662</v>
      </c>
      <c r="B1689" s="1" t="s">
        <v>372</v>
      </c>
      <c r="C1689" s="1" t="s">
        <v>373</v>
      </c>
      <c r="D1689" s="1" t="s">
        <v>112</v>
      </c>
      <c r="E1689" s="1" t="s">
        <v>81</v>
      </c>
      <c r="F1689" s="1" t="s">
        <v>629</v>
      </c>
      <c r="G1689" s="1" t="s">
        <v>133</v>
      </c>
      <c r="H1689" s="1" t="s">
        <v>171</v>
      </c>
      <c r="I1689" s="42">
        <v>280</v>
      </c>
      <c r="J1689" s="2">
        <v>38.49</v>
      </c>
      <c r="K1689" s="2">
        <f t="shared" si="213"/>
        <v>38.490000724792473</v>
      </c>
      <c r="L1689" s="2">
        <f t="shared" si="214"/>
        <v>0</v>
      </c>
      <c r="N1689" s="4">
        <v>6.1999998092651367</v>
      </c>
      <c r="O1689" s="5">
        <v>1784.824945092201</v>
      </c>
      <c r="P1689" s="6">
        <v>32.290000915527337</v>
      </c>
      <c r="Q1689" s="5">
        <v>6413.6014318466187</v>
      </c>
      <c r="AN1689" s="5" t="str">
        <f t="shared" si="210"/>
        <v/>
      </c>
      <c r="AP1689" s="5" t="str">
        <f t="shared" si="211"/>
        <v/>
      </c>
      <c r="AR1689" s="5" t="str">
        <f t="shared" si="212"/>
        <v/>
      </c>
      <c r="AU1689" s="5">
        <f t="shared" si="215"/>
        <v>8198.4263769388199</v>
      </c>
      <c r="AV1689" s="11">
        <f t="shared" si="216"/>
        <v>1.9720325170808579</v>
      </c>
      <c r="AW1689" s="5">
        <f t="shared" si="217"/>
        <v>1972.032517080858</v>
      </c>
    </row>
    <row r="1690" spans="1:49" x14ac:dyDescent="0.3">
      <c r="A1690" s="1" t="s">
        <v>662</v>
      </c>
      <c r="B1690" s="1" t="s">
        <v>372</v>
      </c>
      <c r="C1690" s="1" t="s">
        <v>373</v>
      </c>
      <c r="D1690" s="1" t="s">
        <v>112</v>
      </c>
      <c r="E1690" s="1" t="s">
        <v>86</v>
      </c>
      <c r="F1690" s="1" t="s">
        <v>629</v>
      </c>
      <c r="G1690" s="1" t="s">
        <v>133</v>
      </c>
      <c r="H1690" s="1" t="s">
        <v>171</v>
      </c>
      <c r="I1690" s="42">
        <v>280</v>
      </c>
      <c r="J1690" s="2">
        <v>34.75</v>
      </c>
      <c r="K1690" s="2">
        <f t="shared" si="213"/>
        <v>11.649999618530273</v>
      </c>
      <c r="L1690" s="2">
        <f t="shared" si="214"/>
        <v>23.10000038146973</v>
      </c>
      <c r="N1690" s="4">
        <v>1</v>
      </c>
      <c r="O1690" s="5">
        <v>287.875</v>
      </c>
      <c r="P1690" s="6">
        <v>4.929999828338623</v>
      </c>
      <c r="Q1690" s="5">
        <v>979.221215903759</v>
      </c>
      <c r="AB1690" s="9">
        <v>5.7199997901916504</v>
      </c>
      <c r="AC1690" s="5">
        <v>202.59854266405111</v>
      </c>
      <c r="AN1690" s="5" t="str">
        <f t="shared" si="210"/>
        <v/>
      </c>
      <c r="AP1690" s="5" t="str">
        <f t="shared" si="211"/>
        <v/>
      </c>
      <c r="AR1690" s="5" t="str">
        <f t="shared" si="212"/>
        <v/>
      </c>
      <c r="AT1690" s="2">
        <v>23.10000038146973</v>
      </c>
      <c r="AU1690" s="5">
        <f t="shared" si="215"/>
        <v>1469.6947585678101</v>
      </c>
      <c r="AV1690" s="11">
        <f t="shared" si="216"/>
        <v>0.35351733623315196</v>
      </c>
      <c r="AW1690" s="5">
        <f t="shared" si="217"/>
        <v>353.51733623315198</v>
      </c>
    </row>
    <row r="1691" spans="1:49" x14ac:dyDescent="0.3">
      <c r="A1691" s="1" t="s">
        <v>662</v>
      </c>
      <c r="B1691" s="1" t="s">
        <v>372</v>
      </c>
      <c r="C1691" s="1" t="s">
        <v>373</v>
      </c>
      <c r="D1691" s="1" t="s">
        <v>112</v>
      </c>
      <c r="E1691" s="1" t="s">
        <v>79</v>
      </c>
      <c r="F1691" s="1" t="s">
        <v>629</v>
      </c>
      <c r="G1691" s="1" t="s">
        <v>133</v>
      </c>
      <c r="H1691" s="1" t="s">
        <v>171</v>
      </c>
      <c r="I1691" s="42">
        <v>280</v>
      </c>
      <c r="J1691" s="2">
        <v>0.09</v>
      </c>
      <c r="K1691" s="2">
        <f t="shared" si="213"/>
        <v>0</v>
      </c>
      <c r="L1691" s="2">
        <f t="shared" si="214"/>
        <v>9.0000003576278687E-2</v>
      </c>
      <c r="AN1691" s="5" t="str">
        <f t="shared" si="210"/>
        <v/>
      </c>
      <c r="AP1691" s="5" t="str">
        <f t="shared" si="211"/>
        <v/>
      </c>
      <c r="AR1691" s="5" t="str">
        <f t="shared" si="212"/>
        <v/>
      </c>
      <c r="AT1691" s="2">
        <v>9.0000003576278687E-2</v>
      </c>
      <c r="AU1691" s="5">
        <f t="shared" si="215"/>
        <v>0</v>
      </c>
      <c r="AV1691" s="11">
        <f t="shared" si="216"/>
        <v>0</v>
      </c>
      <c r="AW1691" s="5">
        <f t="shared" si="217"/>
        <v>0</v>
      </c>
    </row>
    <row r="1692" spans="1:49" x14ac:dyDescent="0.3">
      <c r="A1692" s="1" t="s">
        <v>662</v>
      </c>
      <c r="B1692" s="1" t="s">
        <v>372</v>
      </c>
      <c r="C1692" s="1" t="s">
        <v>373</v>
      </c>
      <c r="D1692" s="1" t="s">
        <v>112</v>
      </c>
      <c r="E1692" s="1" t="s">
        <v>62</v>
      </c>
      <c r="F1692" s="1" t="s">
        <v>629</v>
      </c>
      <c r="G1692" s="1" t="s">
        <v>133</v>
      </c>
      <c r="H1692" s="1" t="s">
        <v>171</v>
      </c>
      <c r="I1692" s="42">
        <v>280</v>
      </c>
      <c r="J1692" s="2">
        <v>0.11</v>
      </c>
      <c r="K1692" s="2">
        <f t="shared" si="213"/>
        <v>8.0000000074505806E-2</v>
      </c>
      <c r="L1692" s="2">
        <f t="shared" si="214"/>
        <v>2.999999932944775E-2</v>
      </c>
      <c r="P1692" s="6">
        <v>9.9999997764825821E-3</v>
      </c>
      <c r="Q1692" s="5">
        <v>1.9862499556038531</v>
      </c>
      <c r="R1692" s="7">
        <v>7.0000000298023224E-2</v>
      </c>
      <c r="S1692" s="5">
        <v>10.902500046417121</v>
      </c>
      <c r="AN1692" s="5" t="str">
        <f t="shared" si="210"/>
        <v/>
      </c>
      <c r="AP1692" s="5" t="str">
        <f t="shared" si="211"/>
        <v/>
      </c>
      <c r="AR1692" s="5" t="str">
        <f t="shared" si="212"/>
        <v/>
      </c>
      <c r="AT1692" s="2">
        <v>2.999999932944775E-2</v>
      </c>
      <c r="AU1692" s="5">
        <f t="shared" si="215"/>
        <v>12.888750002020974</v>
      </c>
      <c r="AV1692" s="11">
        <f t="shared" si="216"/>
        <v>3.1002332569584779E-3</v>
      </c>
      <c r="AW1692" s="5">
        <f t="shared" si="217"/>
        <v>3.1002332569584778</v>
      </c>
    </row>
    <row r="1693" spans="1:49" x14ac:dyDescent="0.3">
      <c r="A1693" s="1" t="s">
        <v>662</v>
      </c>
      <c r="B1693" s="1" t="s">
        <v>372</v>
      </c>
      <c r="C1693" s="1" t="s">
        <v>373</v>
      </c>
      <c r="D1693" s="1" t="s">
        <v>112</v>
      </c>
      <c r="E1693" s="1" t="s">
        <v>87</v>
      </c>
      <c r="F1693" s="1" t="s">
        <v>629</v>
      </c>
      <c r="G1693" s="1" t="s">
        <v>133</v>
      </c>
      <c r="H1693" s="1" t="s">
        <v>171</v>
      </c>
      <c r="I1693" s="42">
        <v>280</v>
      </c>
      <c r="J1693" s="2">
        <v>42.84</v>
      </c>
      <c r="K1693" s="2">
        <f t="shared" si="213"/>
        <v>40.59999992325902</v>
      </c>
      <c r="L1693" s="2">
        <f t="shared" si="214"/>
        <v>2.2300000190734859</v>
      </c>
      <c r="P1693" s="6">
        <v>16.510000228881839</v>
      </c>
      <c r="Q1693" s="5">
        <v>3279.2987954616551</v>
      </c>
      <c r="R1693" s="7">
        <v>24.069999694824219</v>
      </c>
      <c r="S1693" s="5">
        <v>3748.9024524688721</v>
      </c>
      <c r="T1693" s="8">
        <v>1.9999999552965161E-2</v>
      </c>
      <c r="U1693" s="5">
        <v>1.5574999651871619</v>
      </c>
      <c r="AN1693" s="5" t="str">
        <f t="shared" si="210"/>
        <v/>
      </c>
      <c r="AP1693" s="5" t="str">
        <f t="shared" si="211"/>
        <v/>
      </c>
      <c r="AR1693" s="5" t="str">
        <f t="shared" si="212"/>
        <v/>
      </c>
      <c r="AT1693" s="2">
        <v>2.2300000190734859</v>
      </c>
      <c r="AU1693" s="5">
        <f t="shared" si="215"/>
        <v>7029.7587478957139</v>
      </c>
      <c r="AV1693" s="11">
        <f t="shared" si="216"/>
        <v>1.6909236237186516</v>
      </c>
      <c r="AW1693" s="5">
        <f t="shared" si="217"/>
        <v>1690.9236237186515</v>
      </c>
    </row>
    <row r="1694" spans="1:49" x14ac:dyDescent="0.3">
      <c r="A1694" s="1" t="s">
        <v>662</v>
      </c>
      <c r="B1694" s="1" t="s">
        <v>372</v>
      </c>
      <c r="C1694" s="1" t="s">
        <v>373</v>
      </c>
      <c r="D1694" s="1" t="s">
        <v>112</v>
      </c>
      <c r="E1694" s="1" t="s">
        <v>82</v>
      </c>
      <c r="F1694" s="1" t="s">
        <v>629</v>
      </c>
      <c r="G1694" s="1" t="s">
        <v>133</v>
      </c>
      <c r="H1694" s="1" t="s">
        <v>171</v>
      </c>
      <c r="I1694" s="42">
        <v>280</v>
      </c>
      <c r="J1694" s="2">
        <v>47.6</v>
      </c>
      <c r="K1694" s="2">
        <f t="shared" si="213"/>
        <v>47.59999942779541</v>
      </c>
      <c r="L1694" s="2">
        <f t="shared" si="214"/>
        <v>0</v>
      </c>
      <c r="P1694" s="6">
        <v>35.639999389648438</v>
      </c>
      <c r="Q1694" s="5">
        <v>7078.9948787689209</v>
      </c>
      <c r="R1694" s="7">
        <v>11.960000038146971</v>
      </c>
      <c r="S1694" s="5">
        <v>1862.770005941391</v>
      </c>
      <c r="AN1694" s="5" t="str">
        <f t="shared" si="210"/>
        <v/>
      </c>
      <c r="AP1694" s="5" t="str">
        <f t="shared" si="211"/>
        <v/>
      </c>
      <c r="AR1694" s="5" t="str">
        <f t="shared" si="212"/>
        <v/>
      </c>
      <c r="AU1694" s="5">
        <f t="shared" si="215"/>
        <v>8941.7648847103119</v>
      </c>
      <c r="AV1694" s="11">
        <f t="shared" si="216"/>
        <v>2.1508336236745706</v>
      </c>
      <c r="AW1694" s="5">
        <f t="shared" si="217"/>
        <v>2150.8336236745704</v>
      </c>
    </row>
    <row r="1695" spans="1:49" x14ac:dyDescent="0.3">
      <c r="A1695" s="1" t="s">
        <v>662</v>
      </c>
      <c r="B1695" s="1" t="s">
        <v>372</v>
      </c>
      <c r="C1695" s="1" t="s">
        <v>373</v>
      </c>
      <c r="D1695" s="1" t="s">
        <v>112</v>
      </c>
      <c r="E1695" s="1" t="s">
        <v>71</v>
      </c>
      <c r="F1695" s="1" t="s">
        <v>629</v>
      </c>
      <c r="G1695" s="1" t="s">
        <v>133</v>
      </c>
      <c r="H1695" s="1" t="s">
        <v>171</v>
      </c>
      <c r="I1695" s="42">
        <v>280</v>
      </c>
      <c r="J1695" s="2">
        <v>43.57</v>
      </c>
      <c r="K1695" s="2">
        <f t="shared" si="213"/>
        <v>34.229999542236328</v>
      </c>
      <c r="L1695" s="2">
        <f t="shared" si="214"/>
        <v>9.3500003814697266</v>
      </c>
      <c r="P1695" s="6">
        <v>4.0900001525878906</v>
      </c>
      <c r="Q1695" s="5">
        <v>812.37628030776978</v>
      </c>
      <c r="R1695" s="7">
        <v>30.139999389648441</v>
      </c>
      <c r="S1695" s="5">
        <v>4694.3049049377441</v>
      </c>
      <c r="AN1695" s="5" t="str">
        <f t="shared" si="210"/>
        <v/>
      </c>
      <c r="AP1695" s="5" t="str">
        <f t="shared" si="211"/>
        <v/>
      </c>
      <c r="AR1695" s="5" t="str">
        <f t="shared" si="212"/>
        <v/>
      </c>
      <c r="AT1695" s="2">
        <v>9.3500003814697266</v>
      </c>
      <c r="AU1695" s="5">
        <f t="shared" si="215"/>
        <v>5506.6811852455139</v>
      </c>
      <c r="AV1695" s="11">
        <f t="shared" si="216"/>
        <v>1.3245656982476004</v>
      </c>
      <c r="AW1695" s="5">
        <f t="shared" si="217"/>
        <v>1324.5656982476005</v>
      </c>
    </row>
    <row r="1696" spans="1:49" x14ac:dyDescent="0.3">
      <c r="A1696" s="1" t="s">
        <v>662</v>
      </c>
      <c r="B1696" s="1" t="s">
        <v>372</v>
      </c>
      <c r="C1696" s="1" t="s">
        <v>373</v>
      </c>
      <c r="D1696" s="1" t="s">
        <v>112</v>
      </c>
      <c r="E1696" s="1" t="s">
        <v>90</v>
      </c>
      <c r="F1696" s="1" t="s">
        <v>629</v>
      </c>
      <c r="G1696" s="1" t="s">
        <v>133</v>
      </c>
      <c r="H1696" s="1" t="s">
        <v>171</v>
      </c>
      <c r="I1696" s="42">
        <v>280</v>
      </c>
      <c r="J1696" s="2">
        <v>38.909999999999997</v>
      </c>
      <c r="K1696" s="2">
        <f t="shared" si="213"/>
        <v>11.630000114440918</v>
      </c>
      <c r="L1696" s="2">
        <f t="shared" si="214"/>
        <v>27.280000686645511</v>
      </c>
      <c r="R1696" s="7">
        <v>8.9200000762939453</v>
      </c>
      <c r="S1696" s="5">
        <v>1389.290011882782</v>
      </c>
      <c r="T1696" s="8">
        <v>2.7100000381469731</v>
      </c>
      <c r="U1696" s="5">
        <v>211.0412529706955</v>
      </c>
      <c r="AN1696" s="5" t="str">
        <f t="shared" si="210"/>
        <v/>
      </c>
      <c r="AP1696" s="5" t="str">
        <f t="shared" si="211"/>
        <v/>
      </c>
      <c r="AR1696" s="5" t="str">
        <f t="shared" si="212"/>
        <v/>
      </c>
      <c r="AT1696" s="2">
        <v>27.280000686645511</v>
      </c>
      <c r="AU1696" s="5">
        <f t="shared" si="215"/>
        <v>1600.3312648534775</v>
      </c>
      <c r="AV1696" s="11">
        <f t="shared" si="216"/>
        <v>0.38494037115090468</v>
      </c>
      <c r="AW1696" s="5">
        <f t="shared" si="217"/>
        <v>384.9403711509047</v>
      </c>
    </row>
    <row r="1697" spans="1:49" x14ac:dyDescent="0.3">
      <c r="A1697" s="1" t="s">
        <v>662</v>
      </c>
      <c r="B1697" s="1" t="s">
        <v>372</v>
      </c>
      <c r="C1697" s="1" t="s">
        <v>373</v>
      </c>
      <c r="D1697" s="1" t="s">
        <v>112</v>
      </c>
      <c r="E1697" s="1" t="s">
        <v>68</v>
      </c>
      <c r="F1697" s="1" t="s">
        <v>629</v>
      </c>
      <c r="G1697" s="1" t="s">
        <v>133</v>
      </c>
      <c r="H1697" s="1" t="s">
        <v>171</v>
      </c>
      <c r="I1697" s="42">
        <v>280</v>
      </c>
      <c r="J1697" s="2">
        <v>0.09</v>
      </c>
      <c r="K1697" s="2">
        <f t="shared" si="213"/>
        <v>0</v>
      </c>
      <c r="L1697" s="2">
        <f t="shared" si="214"/>
        <v>9.0000003576278687E-2</v>
      </c>
      <c r="AN1697" s="5" t="str">
        <f t="shared" si="210"/>
        <v/>
      </c>
      <c r="AP1697" s="5" t="str">
        <f t="shared" si="211"/>
        <v/>
      </c>
      <c r="AR1697" s="5" t="str">
        <f t="shared" si="212"/>
        <v/>
      </c>
      <c r="AT1697" s="2">
        <v>9.0000003576278687E-2</v>
      </c>
      <c r="AU1697" s="5">
        <f t="shared" si="215"/>
        <v>0</v>
      </c>
      <c r="AV1697" s="11">
        <f t="shared" si="216"/>
        <v>0</v>
      </c>
      <c r="AW1697" s="5">
        <f t="shared" si="217"/>
        <v>0</v>
      </c>
    </row>
    <row r="1698" spans="1:49" x14ac:dyDescent="0.3">
      <c r="A1698" s="1" t="s">
        <v>662</v>
      </c>
      <c r="B1698" s="1" t="s">
        <v>372</v>
      </c>
      <c r="C1698" s="1" t="s">
        <v>373</v>
      </c>
      <c r="D1698" s="1" t="s">
        <v>112</v>
      </c>
      <c r="E1698" s="1" t="s">
        <v>69</v>
      </c>
      <c r="F1698" s="1" t="s">
        <v>629</v>
      </c>
      <c r="G1698" s="1" t="s">
        <v>133</v>
      </c>
      <c r="H1698" s="1" t="s">
        <v>171</v>
      </c>
      <c r="I1698" s="42">
        <v>280</v>
      </c>
      <c r="J1698" s="2">
        <v>0.05</v>
      </c>
      <c r="K1698" s="2">
        <f t="shared" si="213"/>
        <v>0</v>
      </c>
      <c r="L1698" s="2">
        <f t="shared" si="214"/>
        <v>5.000000074505806E-2</v>
      </c>
      <c r="AN1698" s="5" t="str">
        <f t="shared" si="210"/>
        <v/>
      </c>
      <c r="AP1698" s="5" t="str">
        <f t="shared" si="211"/>
        <v/>
      </c>
      <c r="AR1698" s="5" t="str">
        <f t="shared" si="212"/>
        <v/>
      </c>
      <c r="AT1698" s="2">
        <v>5.000000074505806E-2</v>
      </c>
      <c r="AU1698" s="5">
        <f t="shared" si="215"/>
        <v>0</v>
      </c>
      <c r="AV1698" s="11">
        <f t="shared" si="216"/>
        <v>0</v>
      </c>
      <c r="AW1698" s="5">
        <f t="shared" si="217"/>
        <v>0</v>
      </c>
    </row>
    <row r="1699" spans="1:49" x14ac:dyDescent="0.3">
      <c r="A1699" s="1" t="s">
        <v>662</v>
      </c>
      <c r="B1699" s="1" t="s">
        <v>372</v>
      </c>
      <c r="C1699" s="1" t="s">
        <v>373</v>
      </c>
      <c r="D1699" s="1" t="s">
        <v>112</v>
      </c>
      <c r="E1699" s="1" t="s">
        <v>91</v>
      </c>
      <c r="F1699" s="1" t="s">
        <v>629</v>
      </c>
      <c r="G1699" s="1" t="s">
        <v>133</v>
      </c>
      <c r="H1699" s="1" t="s">
        <v>171</v>
      </c>
      <c r="I1699" s="42">
        <v>280</v>
      </c>
      <c r="J1699" s="2">
        <v>20.51</v>
      </c>
      <c r="K1699" s="2">
        <f t="shared" si="213"/>
        <v>0</v>
      </c>
      <c r="L1699" s="2">
        <f t="shared" si="214"/>
        <v>20.510000228881839</v>
      </c>
      <c r="AN1699" s="5" t="str">
        <f t="shared" si="210"/>
        <v/>
      </c>
      <c r="AP1699" s="5" t="str">
        <f t="shared" si="211"/>
        <v/>
      </c>
      <c r="AR1699" s="5" t="str">
        <f t="shared" si="212"/>
        <v/>
      </c>
      <c r="AT1699" s="2">
        <v>20.510000228881839</v>
      </c>
      <c r="AU1699" s="5">
        <f t="shared" si="215"/>
        <v>0</v>
      </c>
      <c r="AV1699" s="11">
        <f t="shared" si="216"/>
        <v>0</v>
      </c>
      <c r="AW1699" s="5">
        <f t="shared" si="217"/>
        <v>0</v>
      </c>
    </row>
    <row r="1700" spans="1:49" x14ac:dyDescent="0.3">
      <c r="A1700" s="1" t="s">
        <v>662</v>
      </c>
      <c r="B1700" s="1" t="s">
        <v>372</v>
      </c>
      <c r="C1700" s="1" t="s">
        <v>373</v>
      </c>
      <c r="D1700" s="1" t="s">
        <v>112</v>
      </c>
      <c r="E1700" s="1" t="s">
        <v>74</v>
      </c>
      <c r="F1700" s="1" t="s">
        <v>629</v>
      </c>
      <c r="G1700" s="1" t="s">
        <v>133</v>
      </c>
      <c r="H1700" s="1" t="s">
        <v>171</v>
      </c>
      <c r="I1700" s="42">
        <v>280</v>
      </c>
      <c r="J1700" s="2">
        <v>22.03</v>
      </c>
      <c r="K1700" s="2">
        <f t="shared" si="213"/>
        <v>6.9099998474121094</v>
      </c>
      <c r="L1700" s="2">
        <f t="shared" si="214"/>
        <v>15.11999988555908</v>
      </c>
      <c r="R1700" s="7">
        <v>6.9099998474121094</v>
      </c>
      <c r="S1700" s="5">
        <v>1076.232476234436</v>
      </c>
      <c r="AN1700" s="5" t="str">
        <f t="shared" si="210"/>
        <v/>
      </c>
      <c r="AP1700" s="5" t="str">
        <f t="shared" si="211"/>
        <v/>
      </c>
      <c r="AR1700" s="5" t="str">
        <f t="shared" si="212"/>
        <v/>
      </c>
      <c r="AT1700" s="2">
        <v>15.11999988555908</v>
      </c>
      <c r="AU1700" s="5">
        <f t="shared" si="215"/>
        <v>1076.232476234436</v>
      </c>
      <c r="AV1700" s="11">
        <f t="shared" si="216"/>
        <v>0.25887473296615998</v>
      </c>
      <c r="AW1700" s="5">
        <f t="shared" si="217"/>
        <v>258.87473296615997</v>
      </c>
    </row>
    <row r="1701" spans="1:49" x14ac:dyDescent="0.3">
      <c r="A1701" s="1" t="s">
        <v>663</v>
      </c>
      <c r="B1701" s="1" t="s">
        <v>144</v>
      </c>
      <c r="C1701" s="1" t="s">
        <v>145</v>
      </c>
      <c r="D1701" s="1" t="s">
        <v>146</v>
      </c>
      <c r="E1701" s="1" t="s">
        <v>69</v>
      </c>
      <c r="F1701" s="1" t="s">
        <v>629</v>
      </c>
      <c r="G1701" s="1" t="s">
        <v>133</v>
      </c>
      <c r="H1701" s="1" t="s">
        <v>171</v>
      </c>
      <c r="I1701" s="2">
        <v>40</v>
      </c>
      <c r="J1701" s="2">
        <v>0.05</v>
      </c>
      <c r="K1701" s="2">
        <f t="shared" si="213"/>
        <v>0</v>
      </c>
      <c r="L1701" s="2">
        <f t="shared" si="214"/>
        <v>5.000000074505806E-2</v>
      </c>
      <c r="AN1701" s="5" t="str">
        <f t="shared" si="210"/>
        <v/>
      </c>
      <c r="AP1701" s="5" t="str">
        <f t="shared" si="211"/>
        <v/>
      </c>
      <c r="AR1701" s="5" t="str">
        <f t="shared" si="212"/>
        <v/>
      </c>
      <c r="AT1701" s="2">
        <v>5.000000074505806E-2</v>
      </c>
      <c r="AU1701" s="5">
        <f t="shared" si="215"/>
        <v>0</v>
      </c>
      <c r="AV1701" s="11">
        <f t="shared" si="216"/>
        <v>0</v>
      </c>
      <c r="AW1701" s="5">
        <f t="shared" si="217"/>
        <v>0</v>
      </c>
    </row>
    <row r="1702" spans="1:49" x14ac:dyDescent="0.3">
      <c r="A1702" s="1" t="s">
        <v>663</v>
      </c>
      <c r="B1702" s="1" t="s">
        <v>144</v>
      </c>
      <c r="C1702" s="1" t="s">
        <v>145</v>
      </c>
      <c r="D1702" s="1" t="s">
        <v>146</v>
      </c>
      <c r="E1702" s="1" t="s">
        <v>91</v>
      </c>
      <c r="F1702" s="1" t="s">
        <v>629</v>
      </c>
      <c r="G1702" s="1" t="s">
        <v>133</v>
      </c>
      <c r="H1702" s="1" t="s">
        <v>171</v>
      </c>
      <c r="I1702" s="2">
        <v>40</v>
      </c>
      <c r="J1702" s="2">
        <v>19.09</v>
      </c>
      <c r="K1702" s="2">
        <f t="shared" si="213"/>
        <v>0</v>
      </c>
      <c r="L1702" s="2">
        <f t="shared" si="214"/>
        <v>19.090000152587891</v>
      </c>
      <c r="AN1702" s="5" t="str">
        <f t="shared" si="210"/>
        <v/>
      </c>
      <c r="AP1702" s="5" t="str">
        <f t="shared" si="211"/>
        <v/>
      </c>
      <c r="AR1702" s="5" t="str">
        <f t="shared" si="212"/>
        <v/>
      </c>
      <c r="AT1702" s="2">
        <v>19.090000152587891</v>
      </c>
      <c r="AU1702" s="5">
        <f t="shared" si="215"/>
        <v>0</v>
      </c>
      <c r="AV1702" s="11">
        <f t="shared" si="216"/>
        <v>0</v>
      </c>
      <c r="AW1702" s="5">
        <f t="shared" si="217"/>
        <v>0</v>
      </c>
    </row>
    <row r="1703" spans="1:49" x14ac:dyDescent="0.3">
      <c r="A1703" s="1" t="s">
        <v>663</v>
      </c>
      <c r="B1703" s="1" t="s">
        <v>144</v>
      </c>
      <c r="C1703" s="1" t="s">
        <v>145</v>
      </c>
      <c r="D1703" s="1" t="s">
        <v>146</v>
      </c>
      <c r="E1703" s="1" t="s">
        <v>74</v>
      </c>
      <c r="F1703" s="1" t="s">
        <v>629</v>
      </c>
      <c r="G1703" s="1" t="s">
        <v>133</v>
      </c>
      <c r="H1703" s="1" t="s">
        <v>171</v>
      </c>
      <c r="I1703" s="2">
        <v>40</v>
      </c>
      <c r="J1703" s="2">
        <v>20.86</v>
      </c>
      <c r="K1703" s="2">
        <f t="shared" si="213"/>
        <v>0</v>
      </c>
      <c r="L1703" s="2">
        <f t="shared" si="214"/>
        <v>20.860000610351559</v>
      </c>
      <c r="AN1703" s="5" t="str">
        <f t="shared" si="210"/>
        <v/>
      </c>
      <c r="AP1703" s="5" t="str">
        <f t="shared" si="211"/>
        <v/>
      </c>
      <c r="AR1703" s="5" t="str">
        <f t="shared" si="212"/>
        <v/>
      </c>
      <c r="AT1703" s="2">
        <v>20.860000610351559</v>
      </c>
      <c r="AU1703" s="5">
        <f t="shared" si="215"/>
        <v>0</v>
      </c>
      <c r="AV1703" s="11">
        <f t="shared" si="216"/>
        <v>0</v>
      </c>
      <c r="AW1703" s="5">
        <f t="shared" si="217"/>
        <v>0</v>
      </c>
    </row>
    <row r="1704" spans="1:49" x14ac:dyDescent="0.3">
      <c r="A1704" s="1" t="s">
        <v>664</v>
      </c>
      <c r="B1704" s="1" t="s">
        <v>140</v>
      </c>
      <c r="C1704" s="1" t="s">
        <v>141</v>
      </c>
      <c r="D1704" s="1" t="s">
        <v>142</v>
      </c>
      <c r="E1704" s="1" t="s">
        <v>70</v>
      </c>
      <c r="F1704" s="1" t="s">
        <v>443</v>
      </c>
      <c r="G1704" s="1" t="s">
        <v>133</v>
      </c>
      <c r="H1704" s="1" t="s">
        <v>171</v>
      </c>
      <c r="I1704" s="2">
        <v>80</v>
      </c>
      <c r="J1704" s="2">
        <v>39.729999999999997</v>
      </c>
      <c r="K1704" s="2">
        <f t="shared" si="213"/>
        <v>0</v>
      </c>
      <c r="L1704" s="2">
        <f t="shared" si="214"/>
        <v>39.729999542236328</v>
      </c>
      <c r="AN1704" s="5" t="str">
        <f t="shared" si="210"/>
        <v/>
      </c>
      <c r="AP1704" s="5" t="str">
        <f t="shared" si="211"/>
        <v/>
      </c>
      <c r="AR1704" s="5" t="str">
        <f t="shared" si="212"/>
        <v/>
      </c>
      <c r="AT1704" s="2">
        <v>39.729999542236328</v>
      </c>
      <c r="AU1704" s="5">
        <f t="shared" si="215"/>
        <v>0</v>
      </c>
      <c r="AV1704" s="11">
        <f t="shared" si="216"/>
        <v>0</v>
      </c>
      <c r="AW1704" s="5">
        <f t="shared" si="217"/>
        <v>0</v>
      </c>
    </row>
    <row r="1705" spans="1:49" x14ac:dyDescent="0.3">
      <c r="A1705" s="1" t="s">
        <v>664</v>
      </c>
      <c r="B1705" s="1" t="s">
        <v>140</v>
      </c>
      <c r="C1705" s="1" t="s">
        <v>141</v>
      </c>
      <c r="D1705" s="1" t="s">
        <v>142</v>
      </c>
      <c r="E1705" s="1" t="s">
        <v>68</v>
      </c>
      <c r="F1705" s="1" t="s">
        <v>443</v>
      </c>
      <c r="G1705" s="1" t="s">
        <v>133</v>
      </c>
      <c r="H1705" s="1" t="s">
        <v>171</v>
      </c>
      <c r="I1705" s="2">
        <v>80</v>
      </c>
      <c r="J1705" s="2">
        <v>7.0000000000000007E-2</v>
      </c>
      <c r="K1705" s="2">
        <f t="shared" si="213"/>
        <v>0</v>
      </c>
      <c r="L1705" s="2">
        <f t="shared" si="214"/>
        <v>7.0000000298023224E-2</v>
      </c>
      <c r="AN1705" s="5" t="str">
        <f t="shared" si="210"/>
        <v/>
      </c>
      <c r="AP1705" s="5" t="str">
        <f t="shared" si="211"/>
        <v/>
      </c>
      <c r="AR1705" s="5" t="str">
        <f t="shared" si="212"/>
        <v/>
      </c>
      <c r="AT1705" s="2">
        <v>7.0000000298023224E-2</v>
      </c>
      <c r="AU1705" s="5">
        <f t="shared" si="215"/>
        <v>0</v>
      </c>
      <c r="AV1705" s="11">
        <f t="shared" si="216"/>
        <v>0</v>
      </c>
      <c r="AW1705" s="5">
        <f t="shared" si="217"/>
        <v>0</v>
      </c>
    </row>
    <row r="1706" spans="1:49" x14ac:dyDescent="0.3">
      <c r="A1706" s="1" t="s">
        <v>664</v>
      </c>
      <c r="B1706" s="1" t="s">
        <v>140</v>
      </c>
      <c r="C1706" s="1" t="s">
        <v>141</v>
      </c>
      <c r="D1706" s="1" t="s">
        <v>142</v>
      </c>
      <c r="E1706" s="1" t="s">
        <v>67</v>
      </c>
      <c r="F1706" s="1" t="s">
        <v>443</v>
      </c>
      <c r="G1706" s="1" t="s">
        <v>133</v>
      </c>
      <c r="H1706" s="1" t="s">
        <v>171</v>
      </c>
      <c r="I1706" s="2">
        <v>80</v>
      </c>
      <c r="J1706" s="2">
        <v>7.0000000000000007E-2</v>
      </c>
      <c r="K1706" s="2">
        <f t="shared" si="213"/>
        <v>0</v>
      </c>
      <c r="L1706" s="2">
        <f t="shared" si="214"/>
        <v>7.0000000298023224E-2</v>
      </c>
      <c r="AN1706" s="5" t="str">
        <f t="shared" si="210"/>
        <v/>
      </c>
      <c r="AP1706" s="5" t="str">
        <f t="shared" si="211"/>
        <v/>
      </c>
      <c r="AR1706" s="5" t="str">
        <f t="shared" si="212"/>
        <v/>
      </c>
      <c r="AT1706" s="2">
        <v>7.0000000298023224E-2</v>
      </c>
      <c r="AU1706" s="5">
        <f t="shared" si="215"/>
        <v>0</v>
      </c>
      <c r="AV1706" s="11">
        <f t="shared" si="216"/>
        <v>0</v>
      </c>
      <c r="AW1706" s="5">
        <f t="shared" si="217"/>
        <v>0</v>
      </c>
    </row>
    <row r="1707" spans="1:49" x14ac:dyDescent="0.3">
      <c r="A1707" s="1" t="s">
        <v>664</v>
      </c>
      <c r="B1707" s="1" t="s">
        <v>140</v>
      </c>
      <c r="C1707" s="1" t="s">
        <v>141</v>
      </c>
      <c r="D1707" s="1" t="s">
        <v>142</v>
      </c>
      <c r="E1707" s="1" t="s">
        <v>69</v>
      </c>
      <c r="F1707" s="1" t="s">
        <v>443</v>
      </c>
      <c r="G1707" s="1" t="s">
        <v>133</v>
      </c>
      <c r="H1707" s="1" t="s">
        <v>171</v>
      </c>
      <c r="I1707" s="2">
        <v>80</v>
      </c>
      <c r="J1707" s="2">
        <v>38.53</v>
      </c>
      <c r="K1707" s="2">
        <f t="shared" si="213"/>
        <v>0</v>
      </c>
      <c r="L1707" s="2">
        <f t="shared" si="214"/>
        <v>38.529998779296882</v>
      </c>
      <c r="AN1707" s="5" t="str">
        <f t="shared" si="210"/>
        <v/>
      </c>
      <c r="AP1707" s="5" t="str">
        <f t="shared" si="211"/>
        <v/>
      </c>
      <c r="AR1707" s="5" t="str">
        <f t="shared" si="212"/>
        <v/>
      </c>
      <c r="AT1707" s="2">
        <v>38.529998779296882</v>
      </c>
      <c r="AU1707" s="5">
        <f t="shared" si="215"/>
        <v>0</v>
      </c>
      <c r="AV1707" s="11">
        <f t="shared" si="216"/>
        <v>0</v>
      </c>
      <c r="AW1707" s="5">
        <f t="shared" si="217"/>
        <v>0</v>
      </c>
    </row>
    <row r="1708" spans="1:49" x14ac:dyDescent="0.3">
      <c r="A1708" s="1" t="s">
        <v>665</v>
      </c>
      <c r="B1708" s="1" t="s">
        <v>658</v>
      </c>
      <c r="C1708" s="1" t="s">
        <v>659</v>
      </c>
      <c r="D1708" s="1" t="s">
        <v>471</v>
      </c>
      <c r="E1708" s="1" t="s">
        <v>70</v>
      </c>
      <c r="F1708" s="1" t="s">
        <v>629</v>
      </c>
      <c r="G1708" s="1" t="s">
        <v>133</v>
      </c>
      <c r="H1708" s="1" t="s">
        <v>171</v>
      </c>
      <c r="I1708" s="2">
        <v>240</v>
      </c>
      <c r="J1708" s="2">
        <v>7.0000000000000007E-2</v>
      </c>
      <c r="K1708" s="2">
        <f t="shared" si="213"/>
        <v>0</v>
      </c>
      <c r="L1708" s="2">
        <f t="shared" si="214"/>
        <v>7.0000000298023224E-2</v>
      </c>
      <c r="AN1708" s="5" t="str">
        <f t="shared" si="210"/>
        <v/>
      </c>
      <c r="AP1708" s="5" t="str">
        <f t="shared" si="211"/>
        <v/>
      </c>
      <c r="AR1708" s="5" t="str">
        <f t="shared" si="212"/>
        <v/>
      </c>
      <c r="AT1708" s="2">
        <v>7.0000000298023224E-2</v>
      </c>
      <c r="AU1708" s="5">
        <f t="shared" si="215"/>
        <v>0</v>
      </c>
      <c r="AV1708" s="11">
        <f t="shared" si="216"/>
        <v>0</v>
      </c>
      <c r="AW1708" s="5">
        <f t="shared" si="217"/>
        <v>0</v>
      </c>
    </row>
    <row r="1709" spans="1:49" x14ac:dyDescent="0.3">
      <c r="A1709" s="1" t="s">
        <v>665</v>
      </c>
      <c r="B1709" s="1" t="s">
        <v>658</v>
      </c>
      <c r="C1709" s="1" t="s">
        <v>659</v>
      </c>
      <c r="D1709" s="1" t="s">
        <v>471</v>
      </c>
      <c r="E1709" s="1" t="s">
        <v>69</v>
      </c>
      <c r="F1709" s="1" t="s">
        <v>629</v>
      </c>
      <c r="G1709" s="1" t="s">
        <v>133</v>
      </c>
      <c r="H1709" s="1" t="s">
        <v>171</v>
      </c>
      <c r="I1709" s="2">
        <v>240</v>
      </c>
      <c r="J1709" s="2">
        <v>7.0000000000000007E-2</v>
      </c>
      <c r="K1709" s="2">
        <f t="shared" si="213"/>
        <v>0</v>
      </c>
      <c r="L1709" s="2">
        <f t="shared" si="214"/>
        <v>7.0000000298023224E-2</v>
      </c>
      <c r="AN1709" s="5" t="str">
        <f t="shared" si="210"/>
        <v/>
      </c>
      <c r="AP1709" s="5" t="str">
        <f t="shared" si="211"/>
        <v/>
      </c>
      <c r="AR1709" s="5" t="str">
        <f t="shared" si="212"/>
        <v/>
      </c>
      <c r="AT1709" s="2">
        <v>7.0000000298023224E-2</v>
      </c>
      <c r="AU1709" s="5">
        <f t="shared" si="215"/>
        <v>0</v>
      </c>
      <c r="AV1709" s="11">
        <f t="shared" si="216"/>
        <v>0</v>
      </c>
      <c r="AW1709" s="5">
        <f t="shared" si="217"/>
        <v>0</v>
      </c>
    </row>
    <row r="1710" spans="1:49" x14ac:dyDescent="0.3">
      <c r="A1710" s="1" t="s">
        <v>665</v>
      </c>
      <c r="B1710" s="1" t="s">
        <v>658</v>
      </c>
      <c r="C1710" s="1" t="s">
        <v>659</v>
      </c>
      <c r="D1710" s="1" t="s">
        <v>471</v>
      </c>
      <c r="E1710" s="1" t="s">
        <v>79</v>
      </c>
      <c r="F1710" s="1" t="s">
        <v>443</v>
      </c>
      <c r="G1710" s="1" t="s">
        <v>133</v>
      </c>
      <c r="H1710" s="1" t="s">
        <v>171</v>
      </c>
      <c r="I1710" s="2">
        <v>240</v>
      </c>
      <c r="J1710" s="2">
        <v>40.799999999999997</v>
      </c>
      <c r="K1710" s="2">
        <f t="shared" si="213"/>
        <v>0</v>
      </c>
      <c r="L1710" s="2">
        <f t="shared" si="214"/>
        <v>40</v>
      </c>
      <c r="AN1710" s="5" t="str">
        <f t="shared" si="210"/>
        <v/>
      </c>
      <c r="AP1710" s="5" t="str">
        <f t="shared" si="211"/>
        <v/>
      </c>
      <c r="AR1710" s="5" t="str">
        <f t="shared" si="212"/>
        <v/>
      </c>
      <c r="AT1710" s="2">
        <v>40</v>
      </c>
      <c r="AU1710" s="5">
        <f t="shared" si="215"/>
        <v>0</v>
      </c>
      <c r="AV1710" s="11">
        <f t="shared" si="216"/>
        <v>0</v>
      </c>
      <c r="AW1710" s="5">
        <f t="shared" si="217"/>
        <v>0</v>
      </c>
    </row>
    <row r="1711" spans="1:49" x14ac:dyDescent="0.3">
      <c r="A1711" s="1" t="s">
        <v>665</v>
      </c>
      <c r="B1711" s="1" t="s">
        <v>658</v>
      </c>
      <c r="C1711" s="1" t="s">
        <v>659</v>
      </c>
      <c r="D1711" s="1" t="s">
        <v>471</v>
      </c>
      <c r="E1711" s="1" t="s">
        <v>80</v>
      </c>
      <c r="F1711" s="1" t="s">
        <v>443</v>
      </c>
      <c r="G1711" s="1" t="s">
        <v>133</v>
      </c>
      <c r="H1711" s="1" t="s">
        <v>171</v>
      </c>
      <c r="I1711" s="2">
        <v>240</v>
      </c>
      <c r="J1711" s="2">
        <v>40.44</v>
      </c>
      <c r="K1711" s="2">
        <f t="shared" si="213"/>
        <v>0</v>
      </c>
      <c r="L1711" s="2">
        <f t="shared" si="214"/>
        <v>38.689998626708977</v>
      </c>
      <c r="AN1711" s="5" t="str">
        <f t="shared" si="210"/>
        <v/>
      </c>
      <c r="AP1711" s="5" t="str">
        <f t="shared" si="211"/>
        <v/>
      </c>
      <c r="AR1711" s="5" t="str">
        <f t="shared" si="212"/>
        <v/>
      </c>
      <c r="AT1711" s="2">
        <v>38.689998626708977</v>
      </c>
      <c r="AU1711" s="5">
        <f t="shared" si="215"/>
        <v>0</v>
      </c>
      <c r="AV1711" s="11">
        <f t="shared" si="216"/>
        <v>0</v>
      </c>
      <c r="AW1711" s="5">
        <f t="shared" si="217"/>
        <v>0</v>
      </c>
    </row>
    <row r="1712" spans="1:49" x14ac:dyDescent="0.3">
      <c r="A1712" s="1" t="s">
        <v>665</v>
      </c>
      <c r="B1712" s="1" t="s">
        <v>658</v>
      </c>
      <c r="C1712" s="1" t="s">
        <v>659</v>
      </c>
      <c r="D1712" s="1" t="s">
        <v>471</v>
      </c>
      <c r="E1712" s="1" t="s">
        <v>66</v>
      </c>
      <c r="F1712" s="1" t="s">
        <v>443</v>
      </c>
      <c r="G1712" s="1" t="s">
        <v>133</v>
      </c>
      <c r="H1712" s="1" t="s">
        <v>171</v>
      </c>
      <c r="I1712" s="2">
        <v>240</v>
      </c>
      <c r="J1712" s="2">
        <v>38.119999999999997</v>
      </c>
      <c r="K1712" s="2">
        <f t="shared" si="213"/>
        <v>0</v>
      </c>
      <c r="L1712" s="2">
        <f t="shared" si="214"/>
        <v>11.659999847412109</v>
      </c>
      <c r="AN1712" s="5" t="str">
        <f t="shared" si="210"/>
        <v/>
      </c>
      <c r="AP1712" s="5" t="str">
        <f t="shared" si="211"/>
        <v/>
      </c>
      <c r="AR1712" s="5" t="str">
        <f t="shared" si="212"/>
        <v/>
      </c>
      <c r="AT1712" s="2">
        <v>11.659999847412109</v>
      </c>
      <c r="AU1712" s="5">
        <f t="shared" si="215"/>
        <v>0</v>
      </c>
      <c r="AV1712" s="11">
        <f t="shared" si="216"/>
        <v>0</v>
      </c>
      <c r="AW1712" s="5">
        <f t="shared" si="217"/>
        <v>0</v>
      </c>
    </row>
    <row r="1713" spans="1:49" x14ac:dyDescent="0.3">
      <c r="A1713" s="1" t="s">
        <v>665</v>
      </c>
      <c r="B1713" s="1" t="s">
        <v>658</v>
      </c>
      <c r="C1713" s="1" t="s">
        <v>659</v>
      </c>
      <c r="D1713" s="1" t="s">
        <v>471</v>
      </c>
      <c r="E1713" s="1" t="s">
        <v>62</v>
      </c>
      <c r="F1713" s="1" t="s">
        <v>443</v>
      </c>
      <c r="G1713" s="1" t="s">
        <v>133</v>
      </c>
      <c r="H1713" s="1" t="s">
        <v>171</v>
      </c>
      <c r="I1713" s="2">
        <v>240</v>
      </c>
      <c r="J1713" s="2">
        <v>38.22</v>
      </c>
      <c r="K1713" s="2">
        <f t="shared" si="213"/>
        <v>0</v>
      </c>
      <c r="L1713" s="2">
        <f t="shared" si="214"/>
        <v>35.490001678466797</v>
      </c>
      <c r="AN1713" s="5" t="str">
        <f t="shared" si="210"/>
        <v/>
      </c>
      <c r="AP1713" s="5" t="str">
        <f t="shared" si="211"/>
        <v/>
      </c>
      <c r="AR1713" s="5" t="str">
        <f t="shared" si="212"/>
        <v/>
      </c>
      <c r="AT1713" s="2">
        <v>35.490001678466797</v>
      </c>
      <c r="AU1713" s="5">
        <f t="shared" si="215"/>
        <v>0</v>
      </c>
      <c r="AV1713" s="11">
        <f t="shared" si="216"/>
        <v>0</v>
      </c>
      <c r="AW1713" s="5">
        <f t="shared" si="217"/>
        <v>0</v>
      </c>
    </row>
    <row r="1714" spans="1:49" x14ac:dyDescent="0.3">
      <c r="A1714" s="1" t="s">
        <v>665</v>
      </c>
      <c r="B1714" s="1" t="s">
        <v>658</v>
      </c>
      <c r="C1714" s="1" t="s">
        <v>659</v>
      </c>
      <c r="D1714" s="1" t="s">
        <v>471</v>
      </c>
      <c r="E1714" s="1" t="s">
        <v>68</v>
      </c>
      <c r="F1714" s="1" t="s">
        <v>443</v>
      </c>
      <c r="G1714" s="1" t="s">
        <v>133</v>
      </c>
      <c r="H1714" s="1" t="s">
        <v>171</v>
      </c>
      <c r="I1714" s="2">
        <v>240</v>
      </c>
      <c r="J1714" s="2">
        <v>38.83</v>
      </c>
      <c r="K1714" s="2">
        <f t="shared" si="213"/>
        <v>0</v>
      </c>
      <c r="L1714" s="2">
        <f t="shared" si="214"/>
        <v>38.830001831054688</v>
      </c>
      <c r="AN1714" s="5" t="str">
        <f t="shared" si="210"/>
        <v/>
      </c>
      <c r="AP1714" s="5" t="str">
        <f t="shared" si="211"/>
        <v/>
      </c>
      <c r="AR1714" s="5" t="str">
        <f t="shared" si="212"/>
        <v/>
      </c>
      <c r="AT1714" s="2">
        <v>38.830001831054688</v>
      </c>
      <c r="AU1714" s="5">
        <f t="shared" si="215"/>
        <v>0</v>
      </c>
      <c r="AV1714" s="11">
        <f t="shared" si="216"/>
        <v>0</v>
      </c>
      <c r="AW1714" s="5">
        <f t="shared" si="217"/>
        <v>0</v>
      </c>
    </row>
    <row r="1715" spans="1:49" x14ac:dyDescent="0.3">
      <c r="A1715" s="1" t="s">
        <v>665</v>
      </c>
      <c r="B1715" s="1" t="s">
        <v>658</v>
      </c>
      <c r="C1715" s="1" t="s">
        <v>659</v>
      </c>
      <c r="D1715" s="1" t="s">
        <v>471</v>
      </c>
      <c r="E1715" s="1" t="s">
        <v>67</v>
      </c>
      <c r="F1715" s="1" t="s">
        <v>443</v>
      </c>
      <c r="G1715" s="1" t="s">
        <v>133</v>
      </c>
      <c r="H1715" s="1" t="s">
        <v>171</v>
      </c>
      <c r="I1715" s="2">
        <v>240</v>
      </c>
      <c r="J1715" s="2">
        <v>39.44</v>
      </c>
      <c r="K1715" s="2">
        <f t="shared" si="213"/>
        <v>0</v>
      </c>
      <c r="L1715" s="2">
        <f t="shared" si="214"/>
        <v>39.439998626708977</v>
      </c>
      <c r="AN1715" s="5" t="str">
        <f t="shared" si="210"/>
        <v/>
      </c>
      <c r="AP1715" s="5" t="str">
        <f t="shared" si="211"/>
        <v/>
      </c>
      <c r="AR1715" s="5" t="str">
        <f t="shared" si="212"/>
        <v/>
      </c>
      <c r="AT1715" s="2">
        <v>39.439998626708977</v>
      </c>
      <c r="AU1715" s="5">
        <f t="shared" si="215"/>
        <v>0</v>
      </c>
      <c r="AV1715" s="11">
        <f t="shared" si="216"/>
        <v>0</v>
      </c>
      <c r="AW1715" s="5">
        <f t="shared" si="217"/>
        <v>0</v>
      </c>
    </row>
    <row r="1716" spans="1:49" x14ac:dyDescent="0.3">
      <c r="A1716" s="1" t="s">
        <v>666</v>
      </c>
      <c r="B1716" s="1" t="s">
        <v>144</v>
      </c>
      <c r="C1716" s="1" t="s">
        <v>145</v>
      </c>
      <c r="D1716" s="1" t="s">
        <v>146</v>
      </c>
      <c r="E1716" s="1" t="s">
        <v>91</v>
      </c>
      <c r="F1716" s="1" t="s">
        <v>629</v>
      </c>
      <c r="G1716" s="1" t="s">
        <v>133</v>
      </c>
      <c r="H1716" s="1" t="s">
        <v>171</v>
      </c>
      <c r="I1716" s="2">
        <v>320</v>
      </c>
      <c r="J1716" s="2">
        <v>7.0000000000000007E-2</v>
      </c>
      <c r="K1716" s="2">
        <f t="shared" si="213"/>
        <v>0</v>
      </c>
      <c r="L1716" s="2">
        <f t="shared" si="214"/>
        <v>7.0000000298023224E-2</v>
      </c>
      <c r="AN1716" s="5" t="str">
        <f t="shared" si="210"/>
        <v/>
      </c>
      <c r="AP1716" s="5" t="str">
        <f t="shared" si="211"/>
        <v/>
      </c>
      <c r="AR1716" s="5" t="str">
        <f t="shared" si="212"/>
        <v/>
      </c>
      <c r="AT1716" s="2">
        <v>7.0000000298023224E-2</v>
      </c>
      <c r="AU1716" s="5">
        <f t="shared" si="215"/>
        <v>0</v>
      </c>
      <c r="AV1716" s="11">
        <f t="shared" si="216"/>
        <v>0</v>
      </c>
      <c r="AW1716" s="5">
        <f t="shared" si="217"/>
        <v>0</v>
      </c>
    </row>
    <row r="1717" spans="1:49" x14ac:dyDescent="0.3">
      <c r="A1717" s="1" t="s">
        <v>666</v>
      </c>
      <c r="B1717" s="1" t="s">
        <v>144</v>
      </c>
      <c r="C1717" s="1" t="s">
        <v>145</v>
      </c>
      <c r="D1717" s="1" t="s">
        <v>146</v>
      </c>
      <c r="E1717" s="1" t="s">
        <v>74</v>
      </c>
      <c r="F1717" s="1" t="s">
        <v>629</v>
      </c>
      <c r="G1717" s="1" t="s">
        <v>133</v>
      </c>
      <c r="H1717" s="1" t="s">
        <v>171</v>
      </c>
      <c r="I1717" s="2">
        <v>320</v>
      </c>
      <c r="J1717" s="2">
        <v>0.08</v>
      </c>
      <c r="K1717" s="2">
        <f t="shared" si="213"/>
        <v>0</v>
      </c>
      <c r="L1717" s="2">
        <f t="shared" si="214"/>
        <v>7.9999998211860657E-2</v>
      </c>
      <c r="AN1717" s="5" t="str">
        <f t="shared" si="210"/>
        <v/>
      </c>
      <c r="AP1717" s="5" t="str">
        <f t="shared" si="211"/>
        <v/>
      </c>
      <c r="AR1717" s="5" t="str">
        <f t="shared" si="212"/>
        <v/>
      </c>
      <c r="AT1717" s="2">
        <v>7.9999998211860657E-2</v>
      </c>
      <c r="AU1717" s="5">
        <f t="shared" si="215"/>
        <v>0</v>
      </c>
      <c r="AV1717" s="11">
        <f t="shared" si="216"/>
        <v>0</v>
      </c>
      <c r="AW1717" s="5">
        <f t="shared" si="217"/>
        <v>0</v>
      </c>
    </row>
    <row r="1718" spans="1:49" x14ac:dyDescent="0.3">
      <c r="A1718" s="1" t="s">
        <v>666</v>
      </c>
      <c r="B1718" s="1" t="s">
        <v>144</v>
      </c>
      <c r="C1718" s="1" t="s">
        <v>145</v>
      </c>
      <c r="D1718" s="1" t="s">
        <v>146</v>
      </c>
      <c r="E1718" s="1" t="s">
        <v>74</v>
      </c>
      <c r="F1718" s="1" t="s">
        <v>443</v>
      </c>
      <c r="G1718" s="1" t="s">
        <v>133</v>
      </c>
      <c r="H1718" s="1" t="s">
        <v>171</v>
      </c>
      <c r="I1718" s="2">
        <v>320</v>
      </c>
      <c r="J1718" s="2">
        <v>39.31</v>
      </c>
      <c r="K1718" s="2">
        <f t="shared" si="213"/>
        <v>0</v>
      </c>
      <c r="L1718" s="2">
        <f t="shared" si="214"/>
        <v>39.310001373291023</v>
      </c>
      <c r="AN1718" s="5" t="str">
        <f t="shared" si="210"/>
        <v/>
      </c>
      <c r="AP1718" s="5" t="str">
        <f t="shared" si="211"/>
        <v/>
      </c>
      <c r="AR1718" s="5" t="str">
        <f t="shared" si="212"/>
        <v/>
      </c>
      <c r="AT1718" s="2">
        <v>39.310001373291023</v>
      </c>
      <c r="AU1718" s="5">
        <f t="shared" si="215"/>
        <v>0</v>
      </c>
      <c r="AV1718" s="11">
        <f t="shared" si="216"/>
        <v>0</v>
      </c>
      <c r="AW1718" s="5">
        <f t="shared" si="217"/>
        <v>0</v>
      </c>
    </row>
    <row r="1719" spans="1:49" x14ac:dyDescent="0.3">
      <c r="A1719" s="1" t="s">
        <v>666</v>
      </c>
      <c r="B1719" s="1" t="s">
        <v>144</v>
      </c>
      <c r="C1719" s="1" t="s">
        <v>145</v>
      </c>
      <c r="D1719" s="1" t="s">
        <v>146</v>
      </c>
      <c r="E1719" s="1" t="s">
        <v>91</v>
      </c>
      <c r="F1719" s="1" t="s">
        <v>443</v>
      </c>
      <c r="G1719" s="1" t="s">
        <v>133</v>
      </c>
      <c r="H1719" s="1" t="s">
        <v>171</v>
      </c>
      <c r="I1719" s="2">
        <v>320</v>
      </c>
      <c r="J1719" s="2">
        <v>39.65</v>
      </c>
      <c r="K1719" s="2">
        <f t="shared" si="213"/>
        <v>0</v>
      </c>
      <c r="L1719" s="2">
        <f t="shared" si="214"/>
        <v>39.650001525878913</v>
      </c>
      <c r="AN1719" s="5" t="str">
        <f t="shared" si="210"/>
        <v/>
      </c>
      <c r="AP1719" s="5" t="str">
        <f t="shared" si="211"/>
        <v/>
      </c>
      <c r="AR1719" s="5" t="str">
        <f t="shared" si="212"/>
        <v/>
      </c>
      <c r="AT1719" s="2">
        <v>39.650001525878913</v>
      </c>
      <c r="AU1719" s="5">
        <f t="shared" si="215"/>
        <v>0</v>
      </c>
      <c r="AV1719" s="11">
        <f t="shared" si="216"/>
        <v>0</v>
      </c>
      <c r="AW1719" s="5">
        <f t="shared" si="217"/>
        <v>0</v>
      </c>
    </row>
    <row r="1720" spans="1:49" x14ac:dyDescent="0.3">
      <c r="A1720" s="1" t="s">
        <v>666</v>
      </c>
      <c r="B1720" s="1" t="s">
        <v>144</v>
      </c>
      <c r="C1720" s="1" t="s">
        <v>145</v>
      </c>
      <c r="D1720" s="1" t="s">
        <v>146</v>
      </c>
      <c r="E1720" s="1" t="s">
        <v>81</v>
      </c>
      <c r="F1720" s="1" t="s">
        <v>443</v>
      </c>
      <c r="G1720" s="1" t="s">
        <v>133</v>
      </c>
      <c r="H1720" s="1" t="s">
        <v>171</v>
      </c>
      <c r="I1720" s="2">
        <v>320</v>
      </c>
      <c r="J1720" s="2">
        <v>42.87</v>
      </c>
      <c r="K1720" s="2">
        <f t="shared" si="213"/>
        <v>0</v>
      </c>
      <c r="L1720" s="2">
        <f t="shared" si="214"/>
        <v>42.869998931884773</v>
      </c>
      <c r="AN1720" s="5" t="str">
        <f t="shared" si="210"/>
        <v/>
      </c>
      <c r="AP1720" s="5" t="str">
        <f t="shared" si="211"/>
        <v/>
      </c>
      <c r="AR1720" s="5" t="str">
        <f t="shared" si="212"/>
        <v/>
      </c>
      <c r="AT1720" s="2">
        <v>42.869998931884773</v>
      </c>
      <c r="AU1720" s="5">
        <f t="shared" si="215"/>
        <v>0</v>
      </c>
      <c r="AV1720" s="11">
        <f t="shared" si="216"/>
        <v>0</v>
      </c>
      <c r="AW1720" s="5">
        <f t="shared" si="217"/>
        <v>0</v>
      </c>
    </row>
    <row r="1721" spans="1:49" x14ac:dyDescent="0.3">
      <c r="A1721" s="1" t="s">
        <v>666</v>
      </c>
      <c r="B1721" s="1" t="s">
        <v>144</v>
      </c>
      <c r="C1721" s="1" t="s">
        <v>145</v>
      </c>
      <c r="D1721" s="1" t="s">
        <v>146</v>
      </c>
      <c r="E1721" s="1" t="s">
        <v>86</v>
      </c>
      <c r="F1721" s="1" t="s">
        <v>443</v>
      </c>
      <c r="G1721" s="1" t="s">
        <v>133</v>
      </c>
      <c r="H1721" s="1" t="s">
        <v>171</v>
      </c>
      <c r="I1721" s="2">
        <v>320</v>
      </c>
      <c r="J1721" s="2">
        <v>39.229999999999997</v>
      </c>
      <c r="K1721" s="2">
        <f t="shared" si="213"/>
        <v>0</v>
      </c>
      <c r="L1721" s="2">
        <f t="shared" si="214"/>
        <v>39.229999542236328</v>
      </c>
      <c r="AN1721" s="5" t="str">
        <f t="shared" si="210"/>
        <v/>
      </c>
      <c r="AP1721" s="5" t="str">
        <f t="shared" si="211"/>
        <v/>
      </c>
      <c r="AR1721" s="5" t="str">
        <f t="shared" si="212"/>
        <v/>
      </c>
      <c r="AT1721" s="2">
        <v>39.229999542236328</v>
      </c>
      <c r="AU1721" s="5">
        <f t="shared" si="215"/>
        <v>0</v>
      </c>
      <c r="AV1721" s="11">
        <f t="shared" si="216"/>
        <v>0</v>
      </c>
      <c r="AW1721" s="5">
        <f t="shared" si="217"/>
        <v>0</v>
      </c>
    </row>
    <row r="1722" spans="1:49" x14ac:dyDescent="0.3">
      <c r="A1722" s="1" t="s">
        <v>666</v>
      </c>
      <c r="B1722" s="1" t="s">
        <v>144</v>
      </c>
      <c r="C1722" s="1" t="s">
        <v>145</v>
      </c>
      <c r="D1722" s="1" t="s">
        <v>146</v>
      </c>
      <c r="E1722" s="1" t="s">
        <v>79</v>
      </c>
      <c r="F1722" s="1" t="s">
        <v>443</v>
      </c>
      <c r="G1722" s="1" t="s">
        <v>133</v>
      </c>
      <c r="H1722" s="1" t="s">
        <v>171</v>
      </c>
      <c r="I1722" s="2">
        <v>320</v>
      </c>
      <c r="J1722" s="2">
        <v>0.13</v>
      </c>
      <c r="K1722" s="2">
        <f t="shared" si="213"/>
        <v>0</v>
      </c>
      <c r="L1722" s="2">
        <f t="shared" si="214"/>
        <v>0.12999999523162839</v>
      </c>
      <c r="AN1722" s="5" t="str">
        <f t="shared" si="210"/>
        <v/>
      </c>
      <c r="AP1722" s="5" t="str">
        <f t="shared" si="211"/>
        <v/>
      </c>
      <c r="AR1722" s="5" t="str">
        <f t="shared" si="212"/>
        <v/>
      </c>
      <c r="AT1722" s="2">
        <v>0.12999999523162839</v>
      </c>
      <c r="AU1722" s="5">
        <f t="shared" si="215"/>
        <v>0</v>
      </c>
      <c r="AV1722" s="11">
        <f t="shared" si="216"/>
        <v>0</v>
      </c>
      <c r="AW1722" s="5">
        <f t="shared" si="217"/>
        <v>0</v>
      </c>
    </row>
    <row r="1723" spans="1:49" x14ac:dyDescent="0.3">
      <c r="A1723" s="1" t="s">
        <v>666</v>
      </c>
      <c r="B1723" s="1" t="s">
        <v>144</v>
      </c>
      <c r="C1723" s="1" t="s">
        <v>145</v>
      </c>
      <c r="D1723" s="1" t="s">
        <v>146</v>
      </c>
      <c r="E1723" s="1" t="s">
        <v>62</v>
      </c>
      <c r="F1723" s="1" t="s">
        <v>443</v>
      </c>
      <c r="G1723" s="1" t="s">
        <v>133</v>
      </c>
      <c r="H1723" s="1" t="s">
        <v>171</v>
      </c>
      <c r="I1723" s="2">
        <v>320</v>
      </c>
      <c r="J1723" s="2">
        <v>0.12</v>
      </c>
      <c r="K1723" s="2">
        <f t="shared" si="213"/>
        <v>0</v>
      </c>
      <c r="L1723" s="2">
        <f t="shared" si="214"/>
        <v>0.119999997317791</v>
      </c>
      <c r="AN1723" s="5" t="str">
        <f t="shared" si="210"/>
        <v/>
      </c>
      <c r="AP1723" s="5" t="str">
        <f t="shared" si="211"/>
        <v/>
      </c>
      <c r="AR1723" s="5" t="str">
        <f t="shared" si="212"/>
        <v/>
      </c>
      <c r="AT1723" s="2">
        <v>0.119999997317791</v>
      </c>
      <c r="AU1723" s="5">
        <f t="shared" si="215"/>
        <v>0</v>
      </c>
      <c r="AV1723" s="11">
        <f t="shared" si="216"/>
        <v>0</v>
      </c>
      <c r="AW1723" s="5">
        <f t="shared" si="217"/>
        <v>0</v>
      </c>
    </row>
    <row r="1724" spans="1:49" x14ac:dyDescent="0.3">
      <c r="A1724" s="1" t="s">
        <v>666</v>
      </c>
      <c r="B1724" s="1" t="s">
        <v>144</v>
      </c>
      <c r="C1724" s="1" t="s">
        <v>145</v>
      </c>
      <c r="D1724" s="1" t="s">
        <v>146</v>
      </c>
      <c r="E1724" s="1" t="s">
        <v>87</v>
      </c>
      <c r="F1724" s="1" t="s">
        <v>443</v>
      </c>
      <c r="G1724" s="1" t="s">
        <v>133</v>
      </c>
      <c r="H1724" s="1" t="s">
        <v>171</v>
      </c>
      <c r="I1724" s="2">
        <v>320</v>
      </c>
      <c r="J1724" s="2">
        <v>37.85</v>
      </c>
      <c r="K1724" s="2">
        <f t="shared" si="213"/>
        <v>0</v>
      </c>
      <c r="L1724" s="2">
        <f t="shared" si="214"/>
        <v>37.849998474121087</v>
      </c>
      <c r="AN1724" s="5" t="str">
        <f t="shared" si="210"/>
        <v/>
      </c>
      <c r="AP1724" s="5" t="str">
        <f t="shared" si="211"/>
        <v/>
      </c>
      <c r="AR1724" s="5" t="str">
        <f t="shared" si="212"/>
        <v/>
      </c>
      <c r="AT1724" s="2">
        <v>37.849998474121087</v>
      </c>
      <c r="AU1724" s="5">
        <f t="shared" si="215"/>
        <v>0</v>
      </c>
      <c r="AV1724" s="11">
        <f t="shared" si="216"/>
        <v>0</v>
      </c>
      <c r="AW1724" s="5">
        <f t="shared" si="217"/>
        <v>0</v>
      </c>
    </row>
    <row r="1725" spans="1:49" x14ac:dyDescent="0.3">
      <c r="A1725" s="1" t="s">
        <v>666</v>
      </c>
      <c r="B1725" s="1" t="s">
        <v>144</v>
      </c>
      <c r="C1725" s="1" t="s">
        <v>145</v>
      </c>
      <c r="D1725" s="1" t="s">
        <v>146</v>
      </c>
      <c r="E1725" s="1" t="s">
        <v>82</v>
      </c>
      <c r="F1725" s="1" t="s">
        <v>443</v>
      </c>
      <c r="G1725" s="1" t="s">
        <v>133</v>
      </c>
      <c r="H1725" s="1" t="s">
        <v>171</v>
      </c>
      <c r="I1725" s="2">
        <v>320</v>
      </c>
      <c r="J1725" s="2">
        <v>40.36</v>
      </c>
      <c r="K1725" s="2">
        <f t="shared" si="213"/>
        <v>0</v>
      </c>
      <c r="L1725" s="2">
        <f t="shared" si="214"/>
        <v>40</v>
      </c>
      <c r="AN1725" s="5" t="str">
        <f t="shared" si="210"/>
        <v/>
      </c>
      <c r="AP1725" s="5" t="str">
        <f t="shared" si="211"/>
        <v/>
      </c>
      <c r="AR1725" s="5" t="str">
        <f t="shared" si="212"/>
        <v/>
      </c>
      <c r="AT1725" s="2">
        <v>40</v>
      </c>
      <c r="AU1725" s="5">
        <f t="shared" si="215"/>
        <v>0</v>
      </c>
      <c r="AV1725" s="11">
        <f t="shared" si="216"/>
        <v>0</v>
      </c>
      <c r="AW1725" s="5">
        <f t="shared" si="217"/>
        <v>0</v>
      </c>
    </row>
    <row r="1726" spans="1:49" x14ac:dyDescent="0.3">
      <c r="A1726" s="1" t="s">
        <v>666</v>
      </c>
      <c r="B1726" s="1" t="s">
        <v>144</v>
      </c>
      <c r="C1726" s="1" t="s">
        <v>145</v>
      </c>
      <c r="D1726" s="1" t="s">
        <v>146</v>
      </c>
      <c r="E1726" s="1" t="s">
        <v>71</v>
      </c>
      <c r="F1726" s="1" t="s">
        <v>443</v>
      </c>
      <c r="G1726" s="1" t="s">
        <v>133</v>
      </c>
      <c r="H1726" s="1" t="s">
        <v>171</v>
      </c>
      <c r="I1726" s="2">
        <v>320</v>
      </c>
      <c r="J1726" s="2">
        <v>40.68</v>
      </c>
      <c r="K1726" s="2">
        <f t="shared" si="213"/>
        <v>0</v>
      </c>
      <c r="L1726" s="2">
        <f t="shared" si="214"/>
        <v>40</v>
      </c>
      <c r="AN1726" s="5" t="str">
        <f t="shared" si="210"/>
        <v/>
      </c>
      <c r="AP1726" s="5" t="str">
        <f t="shared" si="211"/>
        <v/>
      </c>
      <c r="AR1726" s="5" t="str">
        <f t="shared" si="212"/>
        <v/>
      </c>
      <c r="AT1726" s="2">
        <v>40</v>
      </c>
      <c r="AU1726" s="5">
        <f t="shared" si="215"/>
        <v>0</v>
      </c>
      <c r="AV1726" s="11">
        <f t="shared" si="216"/>
        <v>0</v>
      </c>
      <c r="AW1726" s="5">
        <f t="shared" si="217"/>
        <v>0</v>
      </c>
    </row>
    <row r="1727" spans="1:49" x14ac:dyDescent="0.3">
      <c r="A1727" s="1" t="s">
        <v>666</v>
      </c>
      <c r="B1727" s="1" t="s">
        <v>144</v>
      </c>
      <c r="C1727" s="1" t="s">
        <v>145</v>
      </c>
      <c r="D1727" s="1" t="s">
        <v>146</v>
      </c>
      <c r="E1727" s="1" t="s">
        <v>90</v>
      </c>
      <c r="F1727" s="1" t="s">
        <v>443</v>
      </c>
      <c r="G1727" s="1" t="s">
        <v>133</v>
      </c>
      <c r="H1727" s="1" t="s">
        <v>171</v>
      </c>
      <c r="I1727" s="2">
        <v>320</v>
      </c>
      <c r="J1727" s="2">
        <v>39.35</v>
      </c>
      <c r="K1727" s="2">
        <f t="shared" si="213"/>
        <v>0</v>
      </c>
      <c r="L1727" s="2">
        <f t="shared" si="214"/>
        <v>39.349998474121087</v>
      </c>
      <c r="AN1727" s="5" t="str">
        <f t="shared" si="210"/>
        <v/>
      </c>
      <c r="AP1727" s="5" t="str">
        <f t="shared" si="211"/>
        <v/>
      </c>
      <c r="AR1727" s="5" t="str">
        <f t="shared" si="212"/>
        <v/>
      </c>
      <c r="AT1727" s="2">
        <v>39.349998474121087</v>
      </c>
      <c r="AU1727" s="5">
        <f t="shared" si="215"/>
        <v>0</v>
      </c>
      <c r="AV1727" s="11">
        <f t="shared" si="216"/>
        <v>0</v>
      </c>
      <c r="AW1727" s="5">
        <f t="shared" si="217"/>
        <v>0</v>
      </c>
    </row>
    <row r="1728" spans="1:49" x14ac:dyDescent="0.3">
      <c r="A1728" s="1" t="s">
        <v>666</v>
      </c>
      <c r="B1728" s="1" t="s">
        <v>144</v>
      </c>
      <c r="C1728" s="1" t="s">
        <v>145</v>
      </c>
      <c r="D1728" s="1" t="s">
        <v>146</v>
      </c>
      <c r="E1728" s="1" t="s">
        <v>68</v>
      </c>
      <c r="F1728" s="1" t="s">
        <v>443</v>
      </c>
      <c r="G1728" s="1" t="s">
        <v>133</v>
      </c>
      <c r="H1728" s="1" t="s">
        <v>171</v>
      </c>
      <c r="I1728" s="2">
        <v>320</v>
      </c>
      <c r="J1728" s="2">
        <v>0.09</v>
      </c>
      <c r="K1728" s="2">
        <f t="shared" si="213"/>
        <v>0</v>
      </c>
      <c r="L1728" s="2">
        <f t="shared" si="214"/>
        <v>9.0000003576278687E-2</v>
      </c>
      <c r="AN1728" s="5" t="str">
        <f t="shared" si="210"/>
        <v/>
      </c>
      <c r="AP1728" s="5" t="str">
        <f t="shared" si="211"/>
        <v/>
      </c>
      <c r="AR1728" s="5" t="str">
        <f t="shared" si="212"/>
        <v/>
      </c>
      <c r="AT1728" s="2">
        <v>9.0000003576278687E-2</v>
      </c>
      <c r="AU1728" s="5">
        <f t="shared" si="215"/>
        <v>0</v>
      </c>
      <c r="AV1728" s="11">
        <f t="shared" si="216"/>
        <v>0</v>
      </c>
      <c r="AW1728" s="5">
        <f t="shared" si="217"/>
        <v>0</v>
      </c>
    </row>
    <row r="1729" spans="1:49" x14ac:dyDescent="0.3">
      <c r="A1729" s="1" t="s">
        <v>666</v>
      </c>
      <c r="B1729" s="1" t="s">
        <v>144</v>
      </c>
      <c r="C1729" s="1" t="s">
        <v>145</v>
      </c>
      <c r="D1729" s="1" t="s">
        <v>146</v>
      </c>
      <c r="E1729" s="1" t="s">
        <v>69</v>
      </c>
      <c r="F1729" s="1" t="s">
        <v>443</v>
      </c>
      <c r="G1729" s="1" t="s">
        <v>133</v>
      </c>
      <c r="H1729" s="1" t="s">
        <v>171</v>
      </c>
      <c r="I1729" s="2">
        <v>320</v>
      </c>
      <c r="J1729" s="2">
        <v>0.09</v>
      </c>
      <c r="K1729" s="2">
        <f t="shared" si="213"/>
        <v>0</v>
      </c>
      <c r="L1729" s="2">
        <f t="shared" si="214"/>
        <v>9.0000003576278687E-2</v>
      </c>
      <c r="AN1729" s="5" t="str">
        <f t="shared" ref="AN1729:AN1785" si="218">IF(AM1729&gt;0,AM1729*$AN$1,"")</f>
        <v/>
      </c>
      <c r="AP1729" s="5" t="str">
        <f t="shared" ref="AP1729:AP1785" si="219">IF(AO1729&gt;0,AO1729*$AP$1,"")</f>
        <v/>
      </c>
      <c r="AR1729" s="5" t="str">
        <f t="shared" ref="AR1729:AR1785" si="220">IF(AQ1729&gt;0,AQ1729*$AR$1,"")</f>
        <v/>
      </c>
      <c r="AT1729" s="2">
        <v>9.0000003576278687E-2</v>
      </c>
      <c r="AU1729" s="5">
        <f t="shared" si="215"/>
        <v>0</v>
      </c>
      <c r="AV1729" s="11">
        <f t="shared" si="216"/>
        <v>0</v>
      </c>
      <c r="AW1729" s="5">
        <f t="shared" si="217"/>
        <v>0</v>
      </c>
    </row>
    <row r="1730" spans="1:49" x14ac:dyDescent="0.3">
      <c r="A1730" s="1" t="s">
        <v>667</v>
      </c>
      <c r="B1730" s="1" t="s">
        <v>119</v>
      </c>
      <c r="C1730" s="1" t="s">
        <v>120</v>
      </c>
      <c r="D1730" s="1" t="s">
        <v>121</v>
      </c>
      <c r="E1730" s="1" t="s">
        <v>70</v>
      </c>
      <c r="F1730" s="1" t="s">
        <v>72</v>
      </c>
      <c r="G1730" s="1" t="s">
        <v>133</v>
      </c>
      <c r="H1730" s="1" t="s">
        <v>171</v>
      </c>
      <c r="I1730" s="2">
        <v>40</v>
      </c>
      <c r="J1730" s="2">
        <v>37.39</v>
      </c>
      <c r="K1730" s="2">
        <f t="shared" si="213"/>
        <v>0</v>
      </c>
      <c r="L1730" s="2">
        <f t="shared" si="214"/>
        <v>37.389999389648438</v>
      </c>
      <c r="AN1730" s="5" t="str">
        <f t="shared" si="218"/>
        <v/>
      </c>
      <c r="AP1730" s="5" t="str">
        <f t="shared" si="219"/>
        <v/>
      </c>
      <c r="AR1730" s="5" t="str">
        <f t="shared" si="220"/>
        <v/>
      </c>
      <c r="AT1730" s="2">
        <v>37.389999389648438</v>
      </c>
      <c r="AU1730" s="5">
        <f t="shared" si="215"/>
        <v>0</v>
      </c>
      <c r="AV1730" s="11">
        <f t="shared" si="216"/>
        <v>0</v>
      </c>
      <c r="AW1730" s="5">
        <f t="shared" si="217"/>
        <v>0</v>
      </c>
    </row>
    <row r="1731" spans="1:49" x14ac:dyDescent="0.3">
      <c r="A1731" s="1" t="s">
        <v>667</v>
      </c>
      <c r="B1731" s="1" t="s">
        <v>119</v>
      </c>
      <c r="C1731" s="1" t="s">
        <v>120</v>
      </c>
      <c r="D1731" s="1" t="s">
        <v>121</v>
      </c>
      <c r="E1731" s="1" t="s">
        <v>67</v>
      </c>
      <c r="F1731" s="1" t="s">
        <v>72</v>
      </c>
      <c r="G1731" s="1" t="s">
        <v>133</v>
      </c>
      <c r="H1731" s="1" t="s">
        <v>171</v>
      </c>
      <c r="I1731" s="2">
        <v>40</v>
      </c>
      <c r="J1731" s="2">
        <v>1.1100000000000001</v>
      </c>
      <c r="K1731" s="2">
        <f t="shared" ref="K1731:K1790" si="221">SUM(N1731,P1731,R1731,T1731,X1731,Z1731,AB1731,AD1731,AG1731,AI1731,AK1731,V1731,AX1731,AZ1731,BB1731,BD1731)</f>
        <v>0</v>
      </c>
      <c r="L1731" s="2">
        <f t="shared" ref="L1731:L1790" si="222">SUM(M1731,AF1731,AM1731,AO1731,AQ1731,AS1731,AT1731)</f>
        <v>1.110000014305115</v>
      </c>
      <c r="AN1731" s="5" t="str">
        <f t="shared" si="218"/>
        <v/>
      </c>
      <c r="AP1731" s="5" t="str">
        <f t="shared" si="219"/>
        <v/>
      </c>
      <c r="AR1731" s="5" t="str">
        <f t="shared" si="220"/>
        <v/>
      </c>
      <c r="AT1731" s="2">
        <v>1.110000014305115</v>
      </c>
      <c r="AU1731" s="5">
        <f t="shared" si="215"/>
        <v>0</v>
      </c>
      <c r="AV1731" s="11">
        <f t="shared" si="216"/>
        <v>0</v>
      </c>
      <c r="AW1731" s="5">
        <f t="shared" si="217"/>
        <v>0</v>
      </c>
    </row>
    <row r="1732" spans="1:49" x14ac:dyDescent="0.3">
      <c r="A1732" s="1" t="s">
        <v>668</v>
      </c>
      <c r="B1732" s="1" t="s">
        <v>144</v>
      </c>
      <c r="C1732" s="1" t="s">
        <v>145</v>
      </c>
      <c r="D1732" s="1" t="s">
        <v>146</v>
      </c>
      <c r="E1732" s="1" t="s">
        <v>66</v>
      </c>
      <c r="F1732" s="1" t="s">
        <v>72</v>
      </c>
      <c r="G1732" s="1" t="s">
        <v>133</v>
      </c>
      <c r="H1732" s="1" t="s">
        <v>171</v>
      </c>
      <c r="I1732" s="2">
        <v>120</v>
      </c>
      <c r="J1732" s="2">
        <v>1.1100000000000001</v>
      </c>
      <c r="K1732" s="2">
        <f t="shared" si="221"/>
        <v>0</v>
      </c>
      <c r="L1732" s="2">
        <f t="shared" si="222"/>
        <v>1.110000014305115</v>
      </c>
      <c r="AN1732" s="5" t="str">
        <f t="shared" si="218"/>
        <v/>
      </c>
      <c r="AP1732" s="5" t="str">
        <f t="shared" si="219"/>
        <v/>
      </c>
      <c r="AR1732" s="5" t="str">
        <f t="shared" si="220"/>
        <v/>
      </c>
      <c r="AT1732" s="2">
        <v>1.110000014305115</v>
      </c>
      <c r="AU1732" s="5">
        <f t="shared" ref="AU1732:AU1795" si="223">SUM(O1732,Q1732,S1732,U1732,Y1732,AA1732,AC1732,AE1732,AH1732,AJ1732,AL1732,W1732,AY1732,BA1732,BC1732,BE1732)</f>
        <v>0</v>
      </c>
      <c r="AV1732" s="11">
        <f t="shared" ref="AV1732:AV1795" si="224">(AU1732/$AU$1800)*100</f>
        <v>0</v>
      </c>
      <c r="AW1732" s="5">
        <f t="shared" ref="AW1732:AW1795" si="225">(AV1732/100)*$AW$1</f>
        <v>0</v>
      </c>
    </row>
    <row r="1733" spans="1:49" x14ac:dyDescent="0.3">
      <c r="A1733" s="1" t="s">
        <v>668</v>
      </c>
      <c r="B1733" s="1" t="s">
        <v>144</v>
      </c>
      <c r="C1733" s="1" t="s">
        <v>145</v>
      </c>
      <c r="D1733" s="1" t="s">
        <v>146</v>
      </c>
      <c r="E1733" s="1" t="s">
        <v>62</v>
      </c>
      <c r="F1733" s="1" t="s">
        <v>72</v>
      </c>
      <c r="G1733" s="1" t="s">
        <v>133</v>
      </c>
      <c r="H1733" s="1" t="s">
        <v>171</v>
      </c>
      <c r="I1733" s="2">
        <v>120</v>
      </c>
      <c r="J1733" s="2">
        <v>0.43</v>
      </c>
      <c r="K1733" s="2">
        <f t="shared" si="221"/>
        <v>0</v>
      </c>
      <c r="L1733" s="2">
        <f t="shared" si="222"/>
        <v>0.43000000715255737</v>
      </c>
      <c r="AN1733" s="5" t="str">
        <f t="shared" si="218"/>
        <v/>
      </c>
      <c r="AP1733" s="5" t="str">
        <f t="shared" si="219"/>
        <v/>
      </c>
      <c r="AR1733" s="5" t="str">
        <f t="shared" si="220"/>
        <v/>
      </c>
      <c r="AT1733" s="2">
        <v>0.43000000715255737</v>
      </c>
      <c r="AU1733" s="5">
        <f t="shared" si="223"/>
        <v>0</v>
      </c>
      <c r="AV1733" s="11">
        <f t="shared" si="224"/>
        <v>0</v>
      </c>
      <c r="AW1733" s="5">
        <f t="shared" si="225"/>
        <v>0</v>
      </c>
    </row>
    <row r="1734" spans="1:49" x14ac:dyDescent="0.3">
      <c r="A1734" s="1" t="s">
        <v>668</v>
      </c>
      <c r="B1734" s="1" t="s">
        <v>144</v>
      </c>
      <c r="C1734" s="1" t="s">
        <v>145</v>
      </c>
      <c r="D1734" s="1" t="s">
        <v>146</v>
      </c>
      <c r="E1734" s="1" t="s">
        <v>90</v>
      </c>
      <c r="F1734" s="1" t="s">
        <v>72</v>
      </c>
      <c r="G1734" s="1" t="s">
        <v>133</v>
      </c>
      <c r="H1734" s="1" t="s">
        <v>171</v>
      </c>
      <c r="I1734" s="2">
        <v>120</v>
      </c>
      <c r="J1734" s="2">
        <v>0.76</v>
      </c>
      <c r="K1734" s="2">
        <f t="shared" si="221"/>
        <v>0</v>
      </c>
      <c r="L1734" s="2">
        <f t="shared" si="222"/>
        <v>0.75999999046325684</v>
      </c>
      <c r="AN1734" s="5" t="str">
        <f t="shared" si="218"/>
        <v/>
      </c>
      <c r="AP1734" s="5" t="str">
        <f t="shared" si="219"/>
        <v/>
      </c>
      <c r="AR1734" s="5" t="str">
        <f t="shared" si="220"/>
        <v/>
      </c>
      <c r="AT1734" s="2">
        <v>0.75999999046325684</v>
      </c>
      <c r="AU1734" s="5">
        <f t="shared" si="223"/>
        <v>0</v>
      </c>
      <c r="AV1734" s="11">
        <f t="shared" si="224"/>
        <v>0</v>
      </c>
      <c r="AW1734" s="5">
        <f t="shared" si="225"/>
        <v>0</v>
      </c>
    </row>
    <row r="1735" spans="1:49" x14ac:dyDescent="0.3">
      <c r="A1735" s="1" t="s">
        <v>668</v>
      </c>
      <c r="B1735" s="1" t="s">
        <v>144</v>
      </c>
      <c r="C1735" s="1" t="s">
        <v>145</v>
      </c>
      <c r="D1735" s="1" t="s">
        <v>146</v>
      </c>
      <c r="E1735" s="1" t="s">
        <v>68</v>
      </c>
      <c r="F1735" s="1" t="s">
        <v>72</v>
      </c>
      <c r="G1735" s="1" t="s">
        <v>133</v>
      </c>
      <c r="H1735" s="1" t="s">
        <v>171</v>
      </c>
      <c r="I1735" s="2">
        <v>120</v>
      </c>
      <c r="J1735" s="2">
        <v>37.19</v>
      </c>
      <c r="K1735" s="2">
        <f t="shared" si="221"/>
        <v>0</v>
      </c>
      <c r="L1735" s="2">
        <f t="shared" si="222"/>
        <v>37.189998626708977</v>
      </c>
      <c r="AN1735" s="5" t="str">
        <f t="shared" si="218"/>
        <v/>
      </c>
      <c r="AP1735" s="5" t="str">
        <f t="shared" si="219"/>
        <v/>
      </c>
      <c r="AR1735" s="5" t="str">
        <f t="shared" si="220"/>
        <v/>
      </c>
      <c r="AT1735" s="2">
        <v>37.189998626708977</v>
      </c>
      <c r="AU1735" s="5">
        <f t="shared" si="223"/>
        <v>0</v>
      </c>
      <c r="AV1735" s="11">
        <f t="shared" si="224"/>
        <v>0</v>
      </c>
      <c r="AW1735" s="5">
        <f t="shared" si="225"/>
        <v>0</v>
      </c>
    </row>
    <row r="1736" spans="1:49" x14ac:dyDescent="0.3">
      <c r="A1736" s="1" t="s">
        <v>668</v>
      </c>
      <c r="B1736" s="1" t="s">
        <v>144</v>
      </c>
      <c r="C1736" s="1" t="s">
        <v>145</v>
      </c>
      <c r="D1736" s="1" t="s">
        <v>146</v>
      </c>
      <c r="E1736" s="1" t="s">
        <v>70</v>
      </c>
      <c r="F1736" s="1" t="s">
        <v>72</v>
      </c>
      <c r="G1736" s="1" t="s">
        <v>133</v>
      </c>
      <c r="H1736" s="1" t="s">
        <v>171</v>
      </c>
      <c r="I1736" s="2">
        <v>120</v>
      </c>
      <c r="J1736" s="2">
        <v>0.42</v>
      </c>
      <c r="K1736" s="2">
        <f t="shared" si="221"/>
        <v>0</v>
      </c>
      <c r="L1736" s="2">
        <f t="shared" si="222"/>
        <v>0.41999998688697809</v>
      </c>
      <c r="AN1736" s="5" t="str">
        <f t="shared" si="218"/>
        <v/>
      </c>
      <c r="AP1736" s="5" t="str">
        <f t="shared" si="219"/>
        <v/>
      </c>
      <c r="AR1736" s="5" t="str">
        <f t="shared" si="220"/>
        <v/>
      </c>
      <c r="AT1736" s="2">
        <v>0.41999998688697809</v>
      </c>
      <c r="AU1736" s="5">
        <f t="shared" si="223"/>
        <v>0</v>
      </c>
      <c r="AV1736" s="11">
        <f t="shared" si="224"/>
        <v>0</v>
      </c>
      <c r="AW1736" s="5">
        <f t="shared" si="225"/>
        <v>0</v>
      </c>
    </row>
    <row r="1737" spans="1:49" x14ac:dyDescent="0.3">
      <c r="A1737" s="1" t="s">
        <v>668</v>
      </c>
      <c r="B1737" s="1" t="s">
        <v>144</v>
      </c>
      <c r="C1737" s="1" t="s">
        <v>145</v>
      </c>
      <c r="D1737" s="1" t="s">
        <v>146</v>
      </c>
      <c r="E1737" s="1" t="s">
        <v>69</v>
      </c>
      <c r="F1737" s="1" t="s">
        <v>72</v>
      </c>
      <c r="G1737" s="1" t="s">
        <v>133</v>
      </c>
      <c r="H1737" s="1" t="s">
        <v>171</v>
      </c>
      <c r="I1737" s="2">
        <v>120</v>
      </c>
      <c r="J1737" s="2">
        <v>36.08</v>
      </c>
      <c r="K1737" s="2">
        <f t="shared" si="221"/>
        <v>0</v>
      </c>
      <c r="L1737" s="2">
        <f t="shared" si="222"/>
        <v>36.080001831054688</v>
      </c>
      <c r="AN1737" s="5" t="str">
        <f t="shared" si="218"/>
        <v/>
      </c>
      <c r="AP1737" s="5" t="str">
        <f t="shared" si="219"/>
        <v/>
      </c>
      <c r="AR1737" s="5" t="str">
        <f t="shared" si="220"/>
        <v/>
      </c>
      <c r="AT1737" s="2">
        <v>36.080001831054688</v>
      </c>
      <c r="AU1737" s="5">
        <f t="shared" si="223"/>
        <v>0</v>
      </c>
      <c r="AV1737" s="11">
        <f t="shared" si="224"/>
        <v>0</v>
      </c>
      <c r="AW1737" s="5">
        <f t="shared" si="225"/>
        <v>0</v>
      </c>
    </row>
    <row r="1738" spans="1:49" x14ac:dyDescent="0.3">
      <c r="A1738" s="1" t="s">
        <v>668</v>
      </c>
      <c r="B1738" s="1" t="s">
        <v>144</v>
      </c>
      <c r="C1738" s="1" t="s">
        <v>145</v>
      </c>
      <c r="D1738" s="1" t="s">
        <v>146</v>
      </c>
      <c r="E1738" s="1" t="s">
        <v>91</v>
      </c>
      <c r="F1738" s="1" t="s">
        <v>72</v>
      </c>
      <c r="G1738" s="1" t="s">
        <v>133</v>
      </c>
      <c r="H1738" s="1" t="s">
        <v>171</v>
      </c>
      <c r="I1738" s="2">
        <v>120</v>
      </c>
      <c r="J1738" s="2">
        <v>1.0900000000000001</v>
      </c>
      <c r="K1738" s="2">
        <f t="shared" si="221"/>
        <v>0</v>
      </c>
      <c r="L1738" s="2">
        <f t="shared" si="222"/>
        <v>1.0900000333786011</v>
      </c>
      <c r="AN1738" s="5" t="str">
        <f t="shared" si="218"/>
        <v/>
      </c>
      <c r="AP1738" s="5" t="str">
        <f t="shared" si="219"/>
        <v/>
      </c>
      <c r="AR1738" s="5" t="str">
        <f t="shared" si="220"/>
        <v/>
      </c>
      <c r="AT1738" s="2">
        <v>1.0900000333786011</v>
      </c>
      <c r="AU1738" s="5">
        <f t="shared" si="223"/>
        <v>0</v>
      </c>
      <c r="AV1738" s="11">
        <f t="shared" si="224"/>
        <v>0</v>
      </c>
      <c r="AW1738" s="5">
        <f t="shared" si="225"/>
        <v>0</v>
      </c>
    </row>
    <row r="1739" spans="1:49" x14ac:dyDescent="0.3">
      <c r="A1739" s="1" t="s">
        <v>668</v>
      </c>
      <c r="B1739" s="1" t="s">
        <v>144</v>
      </c>
      <c r="C1739" s="1" t="s">
        <v>145</v>
      </c>
      <c r="D1739" s="1" t="s">
        <v>146</v>
      </c>
      <c r="E1739" s="1" t="s">
        <v>67</v>
      </c>
      <c r="F1739" s="1" t="s">
        <v>72</v>
      </c>
      <c r="G1739" s="1" t="s">
        <v>133</v>
      </c>
      <c r="H1739" s="1" t="s">
        <v>171</v>
      </c>
      <c r="I1739" s="2">
        <v>120</v>
      </c>
      <c r="J1739" s="2">
        <v>38.76</v>
      </c>
      <c r="K1739" s="2">
        <f t="shared" si="221"/>
        <v>0</v>
      </c>
      <c r="L1739" s="2">
        <f t="shared" si="222"/>
        <v>38.759998321533203</v>
      </c>
      <c r="AN1739" s="5" t="str">
        <f t="shared" si="218"/>
        <v/>
      </c>
      <c r="AP1739" s="5" t="str">
        <f t="shared" si="219"/>
        <v/>
      </c>
      <c r="AR1739" s="5" t="str">
        <f t="shared" si="220"/>
        <v/>
      </c>
      <c r="AT1739" s="2">
        <v>38.759998321533203</v>
      </c>
      <c r="AU1739" s="5">
        <f t="shared" si="223"/>
        <v>0</v>
      </c>
      <c r="AV1739" s="11">
        <f t="shared" si="224"/>
        <v>0</v>
      </c>
      <c r="AW1739" s="5">
        <f t="shared" si="225"/>
        <v>0</v>
      </c>
    </row>
    <row r="1740" spans="1:49" x14ac:dyDescent="0.3">
      <c r="A1740" s="1" t="s">
        <v>669</v>
      </c>
      <c r="B1740" s="1" t="s">
        <v>144</v>
      </c>
      <c r="C1740" s="1" t="s">
        <v>145</v>
      </c>
      <c r="D1740" s="1" t="s">
        <v>146</v>
      </c>
      <c r="E1740" s="1" t="s">
        <v>79</v>
      </c>
      <c r="F1740" s="1" t="s">
        <v>72</v>
      </c>
      <c r="G1740" s="1" t="s">
        <v>133</v>
      </c>
      <c r="H1740" s="1" t="s">
        <v>171</v>
      </c>
      <c r="I1740" s="2">
        <v>80</v>
      </c>
      <c r="J1740" s="2">
        <v>0.63</v>
      </c>
      <c r="K1740" s="2">
        <f t="shared" si="221"/>
        <v>0</v>
      </c>
      <c r="L1740" s="2">
        <f t="shared" si="222"/>
        <v>0.62999999523162842</v>
      </c>
      <c r="AN1740" s="5" t="str">
        <f t="shared" si="218"/>
        <v/>
      </c>
      <c r="AP1740" s="5" t="str">
        <f t="shared" si="219"/>
        <v/>
      </c>
      <c r="AR1740" s="5" t="str">
        <f t="shared" si="220"/>
        <v/>
      </c>
      <c r="AT1740" s="2">
        <v>0.62999999523162842</v>
      </c>
      <c r="AU1740" s="5">
        <f t="shared" si="223"/>
        <v>0</v>
      </c>
      <c r="AV1740" s="11">
        <f t="shared" si="224"/>
        <v>0</v>
      </c>
      <c r="AW1740" s="5">
        <f t="shared" si="225"/>
        <v>0</v>
      </c>
    </row>
    <row r="1741" spans="1:49" x14ac:dyDescent="0.3">
      <c r="A1741" s="1" t="s">
        <v>669</v>
      </c>
      <c r="B1741" s="1" t="s">
        <v>144</v>
      </c>
      <c r="C1741" s="1" t="s">
        <v>145</v>
      </c>
      <c r="D1741" s="1" t="s">
        <v>146</v>
      </c>
      <c r="E1741" s="1" t="s">
        <v>80</v>
      </c>
      <c r="F1741" s="1" t="s">
        <v>72</v>
      </c>
      <c r="G1741" s="1" t="s">
        <v>133</v>
      </c>
      <c r="H1741" s="1" t="s">
        <v>171</v>
      </c>
      <c r="I1741" s="2">
        <v>80</v>
      </c>
      <c r="J1741" s="2">
        <v>0.8</v>
      </c>
      <c r="K1741" s="2">
        <f t="shared" si="221"/>
        <v>0</v>
      </c>
      <c r="L1741" s="2">
        <f t="shared" si="222"/>
        <v>0.80000001192092896</v>
      </c>
      <c r="AN1741" s="5" t="str">
        <f t="shared" si="218"/>
        <v/>
      </c>
      <c r="AP1741" s="5" t="str">
        <f t="shared" si="219"/>
        <v/>
      </c>
      <c r="AR1741" s="5" t="str">
        <f t="shared" si="220"/>
        <v/>
      </c>
      <c r="AT1741" s="2">
        <v>0.80000001192092896</v>
      </c>
      <c r="AU1741" s="5">
        <f t="shared" si="223"/>
        <v>0</v>
      </c>
      <c r="AV1741" s="11">
        <f t="shared" si="224"/>
        <v>0</v>
      </c>
      <c r="AW1741" s="5">
        <f t="shared" si="225"/>
        <v>0</v>
      </c>
    </row>
    <row r="1742" spans="1:49" x14ac:dyDescent="0.3">
      <c r="A1742" s="1" t="s">
        <v>669</v>
      </c>
      <c r="B1742" s="1" t="s">
        <v>144</v>
      </c>
      <c r="C1742" s="1" t="s">
        <v>145</v>
      </c>
      <c r="D1742" s="1" t="s">
        <v>146</v>
      </c>
      <c r="E1742" s="1" t="s">
        <v>66</v>
      </c>
      <c r="F1742" s="1" t="s">
        <v>72</v>
      </c>
      <c r="G1742" s="1" t="s">
        <v>133</v>
      </c>
      <c r="H1742" s="1" t="s">
        <v>171</v>
      </c>
      <c r="I1742" s="2">
        <v>80</v>
      </c>
      <c r="J1742" s="2">
        <v>40.19</v>
      </c>
      <c r="K1742" s="2">
        <f t="shared" si="221"/>
        <v>0</v>
      </c>
      <c r="L1742" s="2">
        <f t="shared" si="222"/>
        <v>40</v>
      </c>
      <c r="AN1742" s="5" t="str">
        <f t="shared" si="218"/>
        <v/>
      </c>
      <c r="AP1742" s="5" t="str">
        <f t="shared" si="219"/>
        <v/>
      </c>
      <c r="AR1742" s="5" t="str">
        <f t="shared" si="220"/>
        <v/>
      </c>
      <c r="AT1742" s="2">
        <v>40</v>
      </c>
      <c r="AU1742" s="5">
        <f t="shared" si="223"/>
        <v>0</v>
      </c>
      <c r="AV1742" s="11">
        <f t="shared" si="224"/>
        <v>0</v>
      </c>
      <c r="AW1742" s="5">
        <f t="shared" si="225"/>
        <v>0</v>
      </c>
    </row>
    <row r="1743" spans="1:49" x14ac:dyDescent="0.3">
      <c r="A1743" s="1" t="s">
        <v>669</v>
      </c>
      <c r="B1743" s="1" t="s">
        <v>144</v>
      </c>
      <c r="C1743" s="1" t="s">
        <v>145</v>
      </c>
      <c r="D1743" s="1" t="s">
        <v>146</v>
      </c>
      <c r="E1743" s="1" t="s">
        <v>62</v>
      </c>
      <c r="F1743" s="1" t="s">
        <v>72</v>
      </c>
      <c r="G1743" s="1" t="s">
        <v>133</v>
      </c>
      <c r="H1743" s="1" t="s">
        <v>171</v>
      </c>
      <c r="I1743" s="2">
        <v>80</v>
      </c>
      <c r="J1743" s="2">
        <v>36.76</v>
      </c>
      <c r="K1743" s="2">
        <f t="shared" si="221"/>
        <v>0</v>
      </c>
      <c r="L1743" s="2">
        <f t="shared" si="222"/>
        <v>36.759998321533203</v>
      </c>
      <c r="AN1743" s="5" t="str">
        <f t="shared" si="218"/>
        <v/>
      </c>
      <c r="AP1743" s="5" t="str">
        <f t="shared" si="219"/>
        <v/>
      </c>
      <c r="AR1743" s="5" t="str">
        <f t="shared" si="220"/>
        <v/>
      </c>
      <c r="AT1743" s="2">
        <v>36.759998321533203</v>
      </c>
      <c r="AU1743" s="5">
        <f t="shared" si="223"/>
        <v>0</v>
      </c>
      <c r="AV1743" s="11">
        <f t="shared" si="224"/>
        <v>0</v>
      </c>
      <c r="AW1743" s="5">
        <f t="shared" si="225"/>
        <v>0</v>
      </c>
    </row>
    <row r="1744" spans="1:49" x14ac:dyDescent="0.3">
      <c r="A1744" s="1" t="s">
        <v>669</v>
      </c>
      <c r="B1744" s="1" t="s">
        <v>144</v>
      </c>
      <c r="C1744" s="1" t="s">
        <v>145</v>
      </c>
      <c r="D1744" s="1" t="s">
        <v>146</v>
      </c>
      <c r="E1744" s="1" t="s">
        <v>87</v>
      </c>
      <c r="F1744" s="1" t="s">
        <v>72</v>
      </c>
      <c r="G1744" s="1" t="s">
        <v>133</v>
      </c>
      <c r="H1744" s="1" t="s">
        <v>171</v>
      </c>
      <c r="I1744" s="2">
        <v>80</v>
      </c>
      <c r="J1744" s="2">
        <v>0.4</v>
      </c>
      <c r="K1744" s="2">
        <f t="shared" si="221"/>
        <v>0</v>
      </c>
      <c r="L1744" s="2">
        <f t="shared" si="222"/>
        <v>0.40000000596046448</v>
      </c>
      <c r="AN1744" s="5" t="str">
        <f t="shared" si="218"/>
        <v/>
      </c>
      <c r="AP1744" s="5" t="str">
        <f t="shared" si="219"/>
        <v/>
      </c>
      <c r="AR1744" s="5" t="str">
        <f t="shared" si="220"/>
        <v/>
      </c>
      <c r="AT1744" s="2">
        <v>0.40000000596046448</v>
      </c>
      <c r="AU1744" s="5">
        <f t="shared" si="223"/>
        <v>0</v>
      </c>
      <c r="AV1744" s="11">
        <f t="shared" si="224"/>
        <v>0</v>
      </c>
      <c r="AW1744" s="5">
        <f t="shared" si="225"/>
        <v>0</v>
      </c>
    </row>
    <row r="1745" spans="1:49" x14ac:dyDescent="0.3">
      <c r="A1745" s="1" t="s">
        <v>670</v>
      </c>
      <c r="B1745" s="1" t="s">
        <v>144</v>
      </c>
      <c r="C1745" s="1" t="s">
        <v>145</v>
      </c>
      <c r="D1745" s="1" t="s">
        <v>146</v>
      </c>
      <c r="E1745" s="1" t="s">
        <v>70</v>
      </c>
      <c r="F1745" s="1" t="s">
        <v>443</v>
      </c>
      <c r="G1745" s="1" t="s">
        <v>133</v>
      </c>
      <c r="H1745" s="1" t="s">
        <v>171</v>
      </c>
      <c r="I1745" s="2">
        <v>80</v>
      </c>
      <c r="J1745" s="2">
        <v>7.0000000000000007E-2</v>
      </c>
      <c r="K1745" s="2">
        <f t="shared" si="221"/>
        <v>0</v>
      </c>
      <c r="L1745" s="2">
        <f t="shared" si="222"/>
        <v>7.0000000298023224E-2</v>
      </c>
      <c r="AN1745" s="5" t="str">
        <f t="shared" si="218"/>
        <v/>
      </c>
      <c r="AP1745" s="5" t="str">
        <f t="shared" si="219"/>
        <v/>
      </c>
      <c r="AR1745" s="5" t="str">
        <f t="shared" si="220"/>
        <v/>
      </c>
      <c r="AT1745" s="2">
        <v>7.0000000298023224E-2</v>
      </c>
      <c r="AU1745" s="5">
        <f t="shared" si="223"/>
        <v>0</v>
      </c>
      <c r="AV1745" s="11">
        <f t="shared" si="224"/>
        <v>0</v>
      </c>
      <c r="AW1745" s="5">
        <f t="shared" si="225"/>
        <v>0</v>
      </c>
    </row>
    <row r="1746" spans="1:49" x14ac:dyDescent="0.3">
      <c r="A1746" s="1" t="s">
        <v>670</v>
      </c>
      <c r="B1746" s="1" t="s">
        <v>144</v>
      </c>
      <c r="C1746" s="1" t="s">
        <v>145</v>
      </c>
      <c r="D1746" s="1" t="s">
        <v>146</v>
      </c>
      <c r="E1746" s="1" t="s">
        <v>69</v>
      </c>
      <c r="F1746" s="1" t="s">
        <v>443</v>
      </c>
      <c r="G1746" s="1" t="s">
        <v>133</v>
      </c>
      <c r="H1746" s="1" t="s">
        <v>171</v>
      </c>
      <c r="I1746" s="2">
        <v>80</v>
      </c>
      <c r="J1746" s="2">
        <v>7.0000000000000007E-2</v>
      </c>
      <c r="K1746" s="2">
        <f t="shared" si="221"/>
        <v>0</v>
      </c>
      <c r="L1746" s="2">
        <f t="shared" si="222"/>
        <v>7.0000000298023224E-2</v>
      </c>
      <c r="AN1746" s="5" t="str">
        <f t="shared" si="218"/>
        <v/>
      </c>
      <c r="AP1746" s="5" t="str">
        <f t="shared" si="219"/>
        <v/>
      </c>
      <c r="AR1746" s="5" t="str">
        <f t="shared" si="220"/>
        <v/>
      </c>
      <c r="AT1746" s="2">
        <v>7.0000000298023224E-2</v>
      </c>
      <c r="AU1746" s="5">
        <f t="shared" si="223"/>
        <v>0</v>
      </c>
      <c r="AV1746" s="11">
        <f t="shared" si="224"/>
        <v>0</v>
      </c>
      <c r="AW1746" s="5">
        <f t="shared" si="225"/>
        <v>0</v>
      </c>
    </row>
    <row r="1747" spans="1:49" x14ac:dyDescent="0.3">
      <c r="A1747" s="1" t="s">
        <v>670</v>
      </c>
      <c r="B1747" s="1" t="s">
        <v>144</v>
      </c>
      <c r="C1747" s="1" t="s">
        <v>145</v>
      </c>
      <c r="D1747" s="1" t="s">
        <v>146</v>
      </c>
      <c r="E1747" s="1" t="s">
        <v>86</v>
      </c>
      <c r="F1747" s="1" t="s">
        <v>72</v>
      </c>
      <c r="G1747" s="1" t="s">
        <v>133</v>
      </c>
      <c r="H1747" s="1" t="s">
        <v>171</v>
      </c>
      <c r="I1747" s="2">
        <v>80</v>
      </c>
      <c r="J1747" s="2">
        <v>0.08</v>
      </c>
      <c r="K1747" s="2">
        <f t="shared" si="221"/>
        <v>0</v>
      </c>
      <c r="L1747" s="2">
        <f t="shared" si="222"/>
        <v>7.9999998211860657E-2</v>
      </c>
      <c r="AN1747" s="5" t="str">
        <f t="shared" si="218"/>
        <v/>
      </c>
      <c r="AP1747" s="5" t="str">
        <f t="shared" si="219"/>
        <v/>
      </c>
      <c r="AR1747" s="5" t="str">
        <f t="shared" si="220"/>
        <v/>
      </c>
      <c r="AT1747" s="2">
        <v>7.9999998211860657E-2</v>
      </c>
      <c r="AU1747" s="5">
        <f t="shared" si="223"/>
        <v>0</v>
      </c>
      <c r="AV1747" s="11">
        <f t="shared" si="224"/>
        <v>0</v>
      </c>
      <c r="AW1747" s="5">
        <f t="shared" si="225"/>
        <v>0</v>
      </c>
    </row>
    <row r="1748" spans="1:49" x14ac:dyDescent="0.3">
      <c r="A1748" s="1" t="s">
        <v>670</v>
      </c>
      <c r="B1748" s="1" t="s">
        <v>144</v>
      </c>
      <c r="C1748" s="1" t="s">
        <v>145</v>
      </c>
      <c r="D1748" s="1" t="s">
        <v>146</v>
      </c>
      <c r="E1748" s="1" t="s">
        <v>79</v>
      </c>
      <c r="F1748" s="1" t="s">
        <v>72</v>
      </c>
      <c r="G1748" s="1" t="s">
        <v>133</v>
      </c>
      <c r="H1748" s="1" t="s">
        <v>171</v>
      </c>
      <c r="I1748" s="2">
        <v>80</v>
      </c>
      <c r="J1748" s="2">
        <v>38</v>
      </c>
      <c r="K1748" s="2">
        <f t="shared" si="221"/>
        <v>0</v>
      </c>
      <c r="L1748" s="2">
        <f t="shared" si="222"/>
        <v>38</v>
      </c>
      <c r="AN1748" s="5" t="str">
        <f t="shared" si="218"/>
        <v/>
      </c>
      <c r="AP1748" s="5" t="str">
        <f t="shared" si="219"/>
        <v/>
      </c>
      <c r="AR1748" s="5" t="str">
        <f t="shared" si="220"/>
        <v/>
      </c>
      <c r="AT1748" s="2">
        <v>38</v>
      </c>
      <c r="AU1748" s="5">
        <f t="shared" si="223"/>
        <v>0</v>
      </c>
      <c r="AV1748" s="11">
        <f t="shared" si="224"/>
        <v>0</v>
      </c>
      <c r="AW1748" s="5">
        <f t="shared" si="225"/>
        <v>0</v>
      </c>
    </row>
    <row r="1749" spans="1:49" x14ac:dyDescent="0.3">
      <c r="A1749" s="1" t="s">
        <v>670</v>
      </c>
      <c r="B1749" s="1" t="s">
        <v>144</v>
      </c>
      <c r="C1749" s="1" t="s">
        <v>145</v>
      </c>
      <c r="D1749" s="1" t="s">
        <v>146</v>
      </c>
      <c r="E1749" s="1" t="s">
        <v>80</v>
      </c>
      <c r="F1749" s="1" t="s">
        <v>72</v>
      </c>
      <c r="G1749" s="1" t="s">
        <v>133</v>
      </c>
      <c r="H1749" s="1" t="s">
        <v>171</v>
      </c>
      <c r="I1749" s="2">
        <v>80</v>
      </c>
      <c r="J1749" s="2">
        <v>41.16</v>
      </c>
      <c r="K1749" s="2">
        <f t="shared" si="221"/>
        <v>0</v>
      </c>
      <c r="L1749" s="2">
        <f t="shared" si="222"/>
        <v>40</v>
      </c>
      <c r="AN1749" s="5" t="str">
        <f t="shared" si="218"/>
        <v/>
      </c>
      <c r="AP1749" s="5" t="str">
        <f t="shared" si="219"/>
        <v/>
      </c>
      <c r="AR1749" s="5" t="str">
        <f t="shared" si="220"/>
        <v/>
      </c>
      <c r="AT1749" s="2">
        <v>40</v>
      </c>
      <c r="AU1749" s="5">
        <f t="shared" si="223"/>
        <v>0</v>
      </c>
      <c r="AV1749" s="11">
        <f t="shared" si="224"/>
        <v>0</v>
      </c>
      <c r="AW1749" s="5">
        <f t="shared" si="225"/>
        <v>0</v>
      </c>
    </row>
    <row r="1750" spans="1:49" x14ac:dyDescent="0.3">
      <c r="A1750" s="1" t="s">
        <v>671</v>
      </c>
      <c r="B1750" s="1" t="s">
        <v>144</v>
      </c>
      <c r="C1750" s="1" t="s">
        <v>145</v>
      </c>
      <c r="D1750" s="1" t="s">
        <v>146</v>
      </c>
      <c r="E1750" s="1" t="s">
        <v>86</v>
      </c>
      <c r="F1750" s="1" t="s">
        <v>72</v>
      </c>
      <c r="G1750" s="1" t="s">
        <v>133</v>
      </c>
      <c r="H1750" s="1" t="s">
        <v>171</v>
      </c>
      <c r="I1750" s="2">
        <v>120</v>
      </c>
      <c r="J1750" s="2">
        <v>0.3</v>
      </c>
      <c r="K1750" s="2">
        <f t="shared" si="221"/>
        <v>0</v>
      </c>
      <c r="L1750" s="2">
        <f t="shared" si="222"/>
        <v>0.30000001192092901</v>
      </c>
      <c r="AN1750" s="5" t="str">
        <f t="shared" si="218"/>
        <v/>
      </c>
      <c r="AP1750" s="5" t="str">
        <f t="shared" si="219"/>
        <v/>
      </c>
      <c r="AR1750" s="5" t="str">
        <f t="shared" si="220"/>
        <v/>
      </c>
      <c r="AT1750" s="2">
        <v>0.30000001192092901</v>
      </c>
      <c r="AU1750" s="5">
        <f t="shared" si="223"/>
        <v>0</v>
      </c>
      <c r="AV1750" s="11">
        <f t="shared" si="224"/>
        <v>0</v>
      </c>
      <c r="AW1750" s="5">
        <f t="shared" si="225"/>
        <v>0</v>
      </c>
    </row>
    <row r="1751" spans="1:49" x14ac:dyDescent="0.3">
      <c r="A1751" s="1" t="s">
        <v>671</v>
      </c>
      <c r="B1751" s="1" t="s">
        <v>144</v>
      </c>
      <c r="C1751" s="1" t="s">
        <v>145</v>
      </c>
      <c r="D1751" s="1" t="s">
        <v>146</v>
      </c>
      <c r="E1751" s="1" t="s">
        <v>87</v>
      </c>
      <c r="F1751" s="1" t="s">
        <v>72</v>
      </c>
      <c r="G1751" s="1" t="s">
        <v>133</v>
      </c>
      <c r="H1751" s="1" t="s">
        <v>171</v>
      </c>
      <c r="I1751" s="2">
        <v>120</v>
      </c>
      <c r="J1751" s="2">
        <v>38.94</v>
      </c>
      <c r="K1751" s="2">
        <f t="shared" si="221"/>
        <v>0</v>
      </c>
      <c r="L1751" s="2">
        <f t="shared" si="222"/>
        <v>38.939998626708977</v>
      </c>
      <c r="AN1751" s="5" t="str">
        <f t="shared" si="218"/>
        <v/>
      </c>
      <c r="AP1751" s="5" t="str">
        <f t="shared" si="219"/>
        <v/>
      </c>
      <c r="AR1751" s="5" t="str">
        <f t="shared" si="220"/>
        <v/>
      </c>
      <c r="AT1751" s="2">
        <v>38.939998626708977</v>
      </c>
      <c r="AU1751" s="5">
        <f t="shared" si="223"/>
        <v>0</v>
      </c>
      <c r="AV1751" s="11">
        <f t="shared" si="224"/>
        <v>0</v>
      </c>
      <c r="AW1751" s="5">
        <f t="shared" si="225"/>
        <v>0</v>
      </c>
    </row>
    <row r="1752" spans="1:49" x14ac:dyDescent="0.3">
      <c r="A1752" s="1" t="s">
        <v>671</v>
      </c>
      <c r="B1752" s="1" t="s">
        <v>144</v>
      </c>
      <c r="C1752" s="1" t="s">
        <v>145</v>
      </c>
      <c r="D1752" s="1" t="s">
        <v>146</v>
      </c>
      <c r="E1752" s="1" t="s">
        <v>82</v>
      </c>
      <c r="F1752" s="1" t="s">
        <v>72</v>
      </c>
      <c r="G1752" s="1" t="s">
        <v>133</v>
      </c>
      <c r="H1752" s="1" t="s">
        <v>171</v>
      </c>
      <c r="I1752" s="2">
        <v>120</v>
      </c>
      <c r="J1752" s="2">
        <v>0.38</v>
      </c>
      <c r="K1752" s="2">
        <f t="shared" si="221"/>
        <v>0</v>
      </c>
      <c r="L1752" s="2">
        <f t="shared" si="222"/>
        <v>0.37999999523162842</v>
      </c>
      <c r="AN1752" s="5" t="str">
        <f t="shared" si="218"/>
        <v/>
      </c>
      <c r="AP1752" s="5" t="str">
        <f t="shared" si="219"/>
        <v/>
      </c>
      <c r="AR1752" s="5" t="str">
        <f t="shared" si="220"/>
        <v/>
      </c>
      <c r="AT1752" s="2">
        <v>0.37999999523162842</v>
      </c>
      <c r="AU1752" s="5">
        <f t="shared" si="223"/>
        <v>0</v>
      </c>
      <c r="AV1752" s="11">
        <f t="shared" si="224"/>
        <v>0</v>
      </c>
      <c r="AW1752" s="5">
        <f t="shared" si="225"/>
        <v>0</v>
      </c>
    </row>
    <row r="1753" spans="1:49" x14ac:dyDescent="0.3">
      <c r="A1753" s="1" t="s">
        <v>671</v>
      </c>
      <c r="B1753" s="1" t="s">
        <v>144</v>
      </c>
      <c r="C1753" s="1" t="s">
        <v>145</v>
      </c>
      <c r="D1753" s="1" t="s">
        <v>146</v>
      </c>
      <c r="E1753" s="1" t="s">
        <v>71</v>
      </c>
      <c r="F1753" s="1" t="s">
        <v>72</v>
      </c>
      <c r="G1753" s="1" t="s">
        <v>133</v>
      </c>
      <c r="H1753" s="1" t="s">
        <v>171</v>
      </c>
      <c r="I1753" s="2">
        <v>120</v>
      </c>
      <c r="J1753" s="2">
        <v>0.14000000000000001</v>
      </c>
      <c r="K1753" s="2">
        <f t="shared" si="221"/>
        <v>0</v>
      </c>
      <c r="L1753" s="2">
        <f t="shared" si="222"/>
        <v>0.14000000059604639</v>
      </c>
      <c r="AN1753" s="5" t="str">
        <f t="shared" si="218"/>
        <v/>
      </c>
      <c r="AP1753" s="5" t="str">
        <f t="shared" si="219"/>
        <v/>
      </c>
      <c r="AR1753" s="5" t="str">
        <f t="shared" si="220"/>
        <v/>
      </c>
      <c r="AT1753" s="2">
        <v>0.14000000059604639</v>
      </c>
      <c r="AU1753" s="5">
        <f t="shared" si="223"/>
        <v>0</v>
      </c>
      <c r="AV1753" s="11">
        <f t="shared" si="224"/>
        <v>0</v>
      </c>
      <c r="AW1753" s="5">
        <f t="shared" si="225"/>
        <v>0</v>
      </c>
    </row>
    <row r="1754" spans="1:49" x14ac:dyDescent="0.3">
      <c r="A1754" s="1" t="s">
        <v>671</v>
      </c>
      <c r="B1754" s="1" t="s">
        <v>144</v>
      </c>
      <c r="C1754" s="1" t="s">
        <v>145</v>
      </c>
      <c r="D1754" s="1" t="s">
        <v>146</v>
      </c>
      <c r="E1754" s="1" t="s">
        <v>90</v>
      </c>
      <c r="F1754" s="1" t="s">
        <v>72</v>
      </c>
      <c r="G1754" s="1" t="s">
        <v>133</v>
      </c>
      <c r="H1754" s="1" t="s">
        <v>171</v>
      </c>
      <c r="I1754" s="2">
        <v>120</v>
      </c>
      <c r="J1754" s="2">
        <v>39.090000000000003</v>
      </c>
      <c r="K1754" s="2">
        <f t="shared" si="221"/>
        <v>0</v>
      </c>
      <c r="L1754" s="2">
        <f t="shared" si="222"/>
        <v>39.090000152587891</v>
      </c>
      <c r="AN1754" s="5" t="str">
        <f t="shared" si="218"/>
        <v/>
      </c>
      <c r="AP1754" s="5" t="str">
        <f t="shared" si="219"/>
        <v/>
      </c>
      <c r="AR1754" s="5" t="str">
        <f t="shared" si="220"/>
        <v/>
      </c>
      <c r="AT1754" s="2">
        <v>39.090000152587891</v>
      </c>
      <c r="AU1754" s="5">
        <f t="shared" si="223"/>
        <v>0</v>
      </c>
      <c r="AV1754" s="11">
        <f t="shared" si="224"/>
        <v>0</v>
      </c>
      <c r="AW1754" s="5">
        <f t="shared" si="225"/>
        <v>0</v>
      </c>
    </row>
    <row r="1755" spans="1:49" x14ac:dyDescent="0.3">
      <c r="A1755" s="1" t="s">
        <v>671</v>
      </c>
      <c r="B1755" s="1" t="s">
        <v>144</v>
      </c>
      <c r="C1755" s="1" t="s">
        <v>145</v>
      </c>
      <c r="D1755" s="1" t="s">
        <v>146</v>
      </c>
      <c r="E1755" s="1" t="s">
        <v>91</v>
      </c>
      <c r="F1755" s="1" t="s">
        <v>72</v>
      </c>
      <c r="G1755" s="1" t="s">
        <v>133</v>
      </c>
      <c r="H1755" s="1" t="s">
        <v>171</v>
      </c>
      <c r="I1755" s="2">
        <v>120</v>
      </c>
      <c r="J1755" s="2">
        <v>37.799999999999997</v>
      </c>
      <c r="K1755" s="2">
        <f t="shared" si="221"/>
        <v>0</v>
      </c>
      <c r="L1755" s="2">
        <f t="shared" si="222"/>
        <v>37.799999237060547</v>
      </c>
      <c r="AN1755" s="5" t="str">
        <f t="shared" si="218"/>
        <v/>
      </c>
      <c r="AP1755" s="5" t="str">
        <f t="shared" si="219"/>
        <v/>
      </c>
      <c r="AR1755" s="5" t="str">
        <f t="shared" si="220"/>
        <v/>
      </c>
      <c r="AT1755" s="2">
        <v>37.799999237060547</v>
      </c>
      <c r="AU1755" s="5">
        <f t="shared" si="223"/>
        <v>0</v>
      </c>
      <c r="AV1755" s="11">
        <f t="shared" si="224"/>
        <v>0</v>
      </c>
      <c r="AW1755" s="5">
        <f t="shared" si="225"/>
        <v>0</v>
      </c>
    </row>
    <row r="1756" spans="1:49" x14ac:dyDescent="0.3">
      <c r="A1756" s="1" t="s">
        <v>672</v>
      </c>
      <c r="B1756" s="1" t="s">
        <v>144</v>
      </c>
      <c r="C1756" s="1" t="s">
        <v>145</v>
      </c>
      <c r="D1756" s="1" t="s">
        <v>146</v>
      </c>
      <c r="E1756" s="1" t="s">
        <v>91</v>
      </c>
      <c r="F1756" s="1" t="s">
        <v>443</v>
      </c>
      <c r="G1756" s="1" t="s">
        <v>133</v>
      </c>
      <c r="H1756" s="1" t="s">
        <v>171</v>
      </c>
      <c r="I1756" s="2">
        <v>40</v>
      </c>
      <c r="J1756" s="2">
        <v>7.0000000000000007E-2</v>
      </c>
      <c r="K1756" s="2">
        <f t="shared" si="221"/>
        <v>0</v>
      </c>
      <c r="L1756" s="2">
        <f t="shared" si="222"/>
        <v>7.0000000298023224E-2</v>
      </c>
      <c r="AN1756" s="5" t="str">
        <f t="shared" si="218"/>
        <v/>
      </c>
      <c r="AP1756" s="5" t="str">
        <f t="shared" si="219"/>
        <v/>
      </c>
      <c r="AR1756" s="5" t="str">
        <f t="shared" si="220"/>
        <v/>
      </c>
      <c r="AT1756" s="2">
        <v>7.0000000298023224E-2</v>
      </c>
      <c r="AU1756" s="5">
        <f t="shared" si="223"/>
        <v>0</v>
      </c>
      <c r="AV1756" s="11">
        <f t="shared" si="224"/>
        <v>0</v>
      </c>
      <c r="AW1756" s="5">
        <f t="shared" si="225"/>
        <v>0</v>
      </c>
    </row>
    <row r="1757" spans="1:49" x14ac:dyDescent="0.3">
      <c r="A1757" s="1" t="s">
        <v>672</v>
      </c>
      <c r="B1757" s="1" t="s">
        <v>144</v>
      </c>
      <c r="C1757" s="1" t="s">
        <v>145</v>
      </c>
      <c r="D1757" s="1" t="s">
        <v>146</v>
      </c>
      <c r="E1757" s="1" t="s">
        <v>81</v>
      </c>
      <c r="F1757" s="1" t="s">
        <v>72</v>
      </c>
      <c r="G1757" s="1" t="s">
        <v>133</v>
      </c>
      <c r="H1757" s="1" t="s">
        <v>171</v>
      </c>
      <c r="I1757" s="2">
        <v>40</v>
      </c>
      <c r="J1757" s="2">
        <v>0.22</v>
      </c>
      <c r="K1757" s="2">
        <f t="shared" si="221"/>
        <v>0</v>
      </c>
      <c r="L1757" s="2">
        <f t="shared" si="222"/>
        <v>0.2199999988079071</v>
      </c>
      <c r="AN1757" s="5" t="str">
        <f t="shared" si="218"/>
        <v/>
      </c>
      <c r="AP1757" s="5" t="str">
        <f t="shared" si="219"/>
        <v/>
      </c>
      <c r="AR1757" s="5" t="str">
        <f t="shared" si="220"/>
        <v/>
      </c>
      <c r="AT1757" s="2">
        <v>0.2199999988079071</v>
      </c>
      <c r="AU1757" s="5">
        <f t="shared" si="223"/>
        <v>0</v>
      </c>
      <c r="AV1757" s="11">
        <f t="shared" si="224"/>
        <v>0</v>
      </c>
      <c r="AW1757" s="5">
        <f t="shared" si="225"/>
        <v>0</v>
      </c>
    </row>
    <row r="1758" spans="1:49" x14ac:dyDescent="0.3">
      <c r="A1758" s="1" t="s">
        <v>672</v>
      </c>
      <c r="B1758" s="1" t="s">
        <v>144</v>
      </c>
      <c r="C1758" s="1" t="s">
        <v>145</v>
      </c>
      <c r="D1758" s="1" t="s">
        <v>146</v>
      </c>
      <c r="E1758" s="1" t="s">
        <v>86</v>
      </c>
      <c r="F1758" s="1" t="s">
        <v>72</v>
      </c>
      <c r="G1758" s="1" t="s">
        <v>133</v>
      </c>
      <c r="H1758" s="1" t="s">
        <v>171</v>
      </c>
      <c r="I1758" s="2">
        <v>40</v>
      </c>
      <c r="J1758" s="2">
        <v>39.700000000000003</v>
      </c>
      <c r="K1758" s="2">
        <f t="shared" si="221"/>
        <v>0</v>
      </c>
      <c r="L1758" s="2">
        <f t="shared" si="222"/>
        <v>39.700000762939453</v>
      </c>
      <c r="AN1758" s="5" t="str">
        <f t="shared" si="218"/>
        <v/>
      </c>
      <c r="AP1758" s="5" t="str">
        <f t="shared" si="219"/>
        <v/>
      </c>
      <c r="AR1758" s="5" t="str">
        <f t="shared" si="220"/>
        <v/>
      </c>
      <c r="AT1758" s="2">
        <v>39.700000762939453</v>
      </c>
      <c r="AU1758" s="5">
        <f t="shared" si="223"/>
        <v>0</v>
      </c>
      <c r="AV1758" s="11">
        <f t="shared" si="224"/>
        <v>0</v>
      </c>
      <c r="AW1758" s="5">
        <f t="shared" si="225"/>
        <v>0</v>
      </c>
    </row>
    <row r="1759" spans="1:49" x14ac:dyDescent="0.3">
      <c r="A1759" s="1" t="s">
        <v>673</v>
      </c>
      <c r="B1759" s="1" t="s">
        <v>144</v>
      </c>
      <c r="C1759" s="1" t="s">
        <v>145</v>
      </c>
      <c r="D1759" s="1" t="s">
        <v>146</v>
      </c>
      <c r="E1759" s="1" t="s">
        <v>74</v>
      </c>
      <c r="F1759" s="1" t="s">
        <v>443</v>
      </c>
      <c r="G1759" s="1" t="s">
        <v>133</v>
      </c>
      <c r="H1759" s="1" t="s">
        <v>171</v>
      </c>
      <c r="I1759" s="2">
        <v>160</v>
      </c>
      <c r="J1759" s="2">
        <v>7.0000000000000007E-2</v>
      </c>
      <c r="K1759" s="2">
        <f t="shared" si="221"/>
        <v>0</v>
      </c>
      <c r="L1759" s="2">
        <f t="shared" si="222"/>
        <v>7.0000000298023224E-2</v>
      </c>
      <c r="AN1759" s="5" t="str">
        <f t="shared" si="218"/>
        <v/>
      </c>
      <c r="AP1759" s="5" t="str">
        <f t="shared" si="219"/>
        <v/>
      </c>
      <c r="AR1759" s="5" t="str">
        <f t="shared" si="220"/>
        <v/>
      </c>
      <c r="AT1759" s="2">
        <v>7.0000000298023224E-2</v>
      </c>
      <c r="AU1759" s="5">
        <f t="shared" si="223"/>
        <v>0</v>
      </c>
      <c r="AV1759" s="11">
        <f t="shared" si="224"/>
        <v>0</v>
      </c>
      <c r="AW1759" s="5">
        <f t="shared" si="225"/>
        <v>0</v>
      </c>
    </row>
    <row r="1760" spans="1:49" x14ac:dyDescent="0.3">
      <c r="A1760" s="1" t="s">
        <v>673</v>
      </c>
      <c r="B1760" s="1" t="s">
        <v>144</v>
      </c>
      <c r="C1760" s="1" t="s">
        <v>145</v>
      </c>
      <c r="D1760" s="1" t="s">
        <v>146</v>
      </c>
      <c r="E1760" s="1" t="s">
        <v>81</v>
      </c>
      <c r="F1760" s="1" t="s">
        <v>72</v>
      </c>
      <c r="G1760" s="1" t="s">
        <v>133</v>
      </c>
      <c r="H1760" s="1" t="s">
        <v>171</v>
      </c>
      <c r="I1760" s="2">
        <v>160</v>
      </c>
      <c r="J1760" s="2">
        <v>39.14</v>
      </c>
      <c r="K1760" s="2">
        <f t="shared" si="221"/>
        <v>0</v>
      </c>
      <c r="L1760" s="2">
        <f t="shared" si="222"/>
        <v>39.139999389648438</v>
      </c>
      <c r="AN1760" s="5" t="str">
        <f t="shared" si="218"/>
        <v/>
      </c>
      <c r="AP1760" s="5" t="str">
        <f t="shared" si="219"/>
        <v/>
      </c>
      <c r="AR1760" s="5" t="str">
        <f t="shared" si="220"/>
        <v/>
      </c>
      <c r="AT1760" s="2">
        <v>39.139999389648438</v>
      </c>
      <c r="AU1760" s="5">
        <f t="shared" si="223"/>
        <v>0</v>
      </c>
      <c r="AV1760" s="11">
        <f t="shared" si="224"/>
        <v>0</v>
      </c>
      <c r="AW1760" s="5">
        <f t="shared" si="225"/>
        <v>0</v>
      </c>
    </row>
    <row r="1761" spans="1:49" x14ac:dyDescent="0.3">
      <c r="A1761" s="1" t="s">
        <v>673</v>
      </c>
      <c r="B1761" s="1" t="s">
        <v>144</v>
      </c>
      <c r="C1761" s="1" t="s">
        <v>145</v>
      </c>
      <c r="D1761" s="1" t="s">
        <v>146</v>
      </c>
      <c r="E1761" s="1" t="s">
        <v>82</v>
      </c>
      <c r="F1761" s="1" t="s">
        <v>72</v>
      </c>
      <c r="G1761" s="1" t="s">
        <v>133</v>
      </c>
      <c r="H1761" s="1" t="s">
        <v>171</v>
      </c>
      <c r="I1761" s="2">
        <v>160</v>
      </c>
      <c r="J1761" s="2">
        <v>38.15</v>
      </c>
      <c r="K1761" s="2">
        <f t="shared" si="221"/>
        <v>0</v>
      </c>
      <c r="L1761" s="2">
        <f t="shared" si="222"/>
        <v>38.150001525878913</v>
      </c>
      <c r="AN1761" s="5" t="str">
        <f t="shared" si="218"/>
        <v/>
      </c>
      <c r="AP1761" s="5" t="str">
        <f t="shared" si="219"/>
        <v/>
      </c>
      <c r="AR1761" s="5" t="str">
        <f t="shared" si="220"/>
        <v/>
      </c>
      <c r="AT1761" s="2">
        <v>38.150001525878913</v>
      </c>
      <c r="AU1761" s="5">
        <f t="shared" si="223"/>
        <v>0</v>
      </c>
      <c r="AV1761" s="11">
        <f t="shared" si="224"/>
        <v>0</v>
      </c>
      <c r="AW1761" s="5">
        <f t="shared" si="225"/>
        <v>0</v>
      </c>
    </row>
    <row r="1762" spans="1:49" x14ac:dyDescent="0.3">
      <c r="A1762" s="1" t="s">
        <v>673</v>
      </c>
      <c r="B1762" s="1" t="s">
        <v>144</v>
      </c>
      <c r="C1762" s="1" t="s">
        <v>145</v>
      </c>
      <c r="D1762" s="1" t="s">
        <v>146</v>
      </c>
      <c r="E1762" s="1" t="s">
        <v>71</v>
      </c>
      <c r="F1762" s="1" t="s">
        <v>72</v>
      </c>
      <c r="G1762" s="1" t="s">
        <v>133</v>
      </c>
      <c r="H1762" s="1" t="s">
        <v>171</v>
      </c>
      <c r="I1762" s="2">
        <v>160</v>
      </c>
      <c r="J1762" s="2">
        <v>37.75</v>
      </c>
      <c r="K1762" s="2">
        <f t="shared" si="221"/>
        <v>0</v>
      </c>
      <c r="L1762" s="2">
        <f t="shared" si="222"/>
        <v>37.75</v>
      </c>
      <c r="AN1762" s="5" t="str">
        <f t="shared" si="218"/>
        <v/>
      </c>
      <c r="AP1762" s="5" t="str">
        <f t="shared" si="219"/>
        <v/>
      </c>
      <c r="AR1762" s="5" t="str">
        <f t="shared" si="220"/>
        <v/>
      </c>
      <c r="AT1762" s="2">
        <v>37.75</v>
      </c>
      <c r="AU1762" s="5">
        <f t="shared" si="223"/>
        <v>0</v>
      </c>
      <c r="AV1762" s="11">
        <f t="shared" si="224"/>
        <v>0</v>
      </c>
      <c r="AW1762" s="5">
        <f t="shared" si="225"/>
        <v>0</v>
      </c>
    </row>
    <row r="1763" spans="1:49" x14ac:dyDescent="0.3">
      <c r="A1763" s="1" t="s">
        <v>673</v>
      </c>
      <c r="B1763" s="1" t="s">
        <v>144</v>
      </c>
      <c r="C1763" s="1" t="s">
        <v>145</v>
      </c>
      <c r="D1763" s="1" t="s">
        <v>146</v>
      </c>
      <c r="E1763" s="1" t="s">
        <v>91</v>
      </c>
      <c r="F1763" s="1" t="s">
        <v>72</v>
      </c>
      <c r="G1763" s="1" t="s">
        <v>133</v>
      </c>
      <c r="H1763" s="1" t="s">
        <v>171</v>
      </c>
      <c r="I1763" s="2">
        <v>160</v>
      </c>
      <c r="J1763" s="2">
        <v>0.08</v>
      </c>
      <c r="K1763" s="2">
        <f t="shared" si="221"/>
        <v>0</v>
      </c>
      <c r="L1763" s="2">
        <f t="shared" si="222"/>
        <v>7.9999998211860657E-2</v>
      </c>
      <c r="AN1763" s="5" t="str">
        <f t="shared" si="218"/>
        <v/>
      </c>
      <c r="AP1763" s="5" t="str">
        <f t="shared" si="219"/>
        <v/>
      </c>
      <c r="AR1763" s="5" t="str">
        <f t="shared" si="220"/>
        <v/>
      </c>
      <c r="AT1763" s="2">
        <v>7.9999998211860657E-2</v>
      </c>
      <c r="AU1763" s="5">
        <f t="shared" si="223"/>
        <v>0</v>
      </c>
      <c r="AV1763" s="11">
        <f t="shared" si="224"/>
        <v>0</v>
      </c>
      <c r="AW1763" s="5">
        <f t="shared" si="225"/>
        <v>0</v>
      </c>
    </row>
    <row r="1764" spans="1:49" x14ac:dyDescent="0.3">
      <c r="A1764" s="1" t="s">
        <v>673</v>
      </c>
      <c r="B1764" s="1" t="s">
        <v>144</v>
      </c>
      <c r="C1764" s="1" t="s">
        <v>145</v>
      </c>
      <c r="D1764" s="1" t="s">
        <v>146</v>
      </c>
      <c r="E1764" s="1" t="s">
        <v>74</v>
      </c>
      <c r="F1764" s="1" t="s">
        <v>72</v>
      </c>
      <c r="G1764" s="1" t="s">
        <v>133</v>
      </c>
      <c r="H1764" s="1" t="s">
        <v>171</v>
      </c>
      <c r="I1764" s="2">
        <v>160</v>
      </c>
      <c r="J1764" s="2">
        <v>36.94</v>
      </c>
      <c r="K1764" s="2">
        <f t="shared" si="221"/>
        <v>0</v>
      </c>
      <c r="L1764" s="2">
        <f t="shared" si="222"/>
        <v>36.939998626708977</v>
      </c>
      <c r="AN1764" s="5" t="str">
        <f t="shared" si="218"/>
        <v/>
      </c>
      <c r="AP1764" s="5" t="str">
        <f t="shared" si="219"/>
        <v/>
      </c>
      <c r="AR1764" s="5" t="str">
        <f t="shared" si="220"/>
        <v/>
      </c>
      <c r="AT1764" s="2">
        <v>36.939998626708977</v>
      </c>
      <c r="AU1764" s="5">
        <f t="shared" si="223"/>
        <v>0</v>
      </c>
      <c r="AV1764" s="11">
        <f t="shared" si="224"/>
        <v>0</v>
      </c>
      <c r="AW1764" s="5">
        <f t="shared" si="225"/>
        <v>0</v>
      </c>
    </row>
    <row r="1765" spans="1:49" x14ac:dyDescent="0.3">
      <c r="A1765" s="1">
        <v>100</v>
      </c>
      <c r="B1765" s="1" t="s">
        <v>114</v>
      </c>
      <c r="K1765" s="2">
        <f t="shared" si="221"/>
        <v>0</v>
      </c>
      <c r="L1765" s="2">
        <f t="shared" si="222"/>
        <v>0.33999999985098839</v>
      </c>
      <c r="AN1765" s="5" t="str">
        <f t="shared" si="218"/>
        <v/>
      </c>
      <c r="AP1765" s="5" t="str">
        <f t="shared" si="219"/>
        <v/>
      </c>
      <c r="AR1765" s="5" t="str">
        <f t="shared" si="220"/>
        <v/>
      </c>
      <c r="AT1765" s="2">
        <v>0.33999999985098839</v>
      </c>
      <c r="AU1765" s="5">
        <f t="shared" si="223"/>
        <v>0</v>
      </c>
      <c r="AV1765" s="11">
        <f t="shared" si="224"/>
        <v>0</v>
      </c>
      <c r="AW1765" s="5">
        <f t="shared" si="225"/>
        <v>0</v>
      </c>
    </row>
    <row r="1766" spans="1:49" x14ac:dyDescent="0.3">
      <c r="B1766" s="41" t="s">
        <v>695</v>
      </c>
      <c r="K1766" s="2">
        <f t="shared" si="221"/>
        <v>0</v>
      </c>
      <c r="L1766" s="2">
        <f t="shared" si="222"/>
        <v>0</v>
      </c>
      <c r="AU1766" s="5">
        <f t="shared" si="223"/>
        <v>0</v>
      </c>
      <c r="AV1766" s="11">
        <f t="shared" si="224"/>
        <v>0</v>
      </c>
      <c r="AW1766" s="5">
        <f t="shared" si="225"/>
        <v>0</v>
      </c>
    </row>
    <row r="1767" spans="1:49" x14ac:dyDescent="0.3">
      <c r="B1767" s="1" t="s">
        <v>674</v>
      </c>
      <c r="C1767" s="1" t="s">
        <v>707</v>
      </c>
      <c r="D1767" s="1" t="s">
        <v>708</v>
      </c>
      <c r="I1767" s="2">
        <v>339966</v>
      </c>
      <c r="J1767" s="2">
        <v>29.83</v>
      </c>
      <c r="K1767" s="2">
        <f t="shared" si="221"/>
        <v>32.580000098794699</v>
      </c>
      <c r="L1767" s="2">
        <f t="shared" si="222"/>
        <v>0</v>
      </c>
      <c r="AI1767" s="9">
        <v>32.580000098794699</v>
      </c>
      <c r="AJ1767" s="5">
        <v>5403.8461905737086</v>
      </c>
      <c r="AN1767" s="5" t="str">
        <f t="shared" si="218"/>
        <v/>
      </c>
      <c r="AP1767" s="5" t="str">
        <f t="shared" si="219"/>
        <v/>
      </c>
      <c r="AR1767" s="5" t="str">
        <f t="shared" si="220"/>
        <v/>
      </c>
      <c r="AU1767" s="5">
        <f t="shared" si="223"/>
        <v>5403.8461905737086</v>
      </c>
      <c r="AV1767" s="11">
        <f t="shared" si="224"/>
        <v>1.2998299814084431</v>
      </c>
      <c r="AW1767" s="5">
        <f t="shared" si="225"/>
        <v>1299.8299814084432</v>
      </c>
    </row>
    <row r="1768" spans="1:49" x14ac:dyDescent="0.3">
      <c r="B1768" s="41" t="s">
        <v>696</v>
      </c>
      <c r="K1768" s="2">
        <f t="shared" si="221"/>
        <v>0</v>
      </c>
      <c r="L1768" s="2">
        <f t="shared" si="222"/>
        <v>0</v>
      </c>
      <c r="AU1768" s="5">
        <f t="shared" si="223"/>
        <v>0</v>
      </c>
      <c r="AV1768" s="11">
        <f t="shared" si="224"/>
        <v>0</v>
      </c>
      <c r="AW1768" s="5">
        <f t="shared" si="225"/>
        <v>0</v>
      </c>
    </row>
    <row r="1769" spans="1:49" x14ac:dyDescent="0.3">
      <c r="B1769" s="1" t="s">
        <v>675</v>
      </c>
      <c r="C1769" s="1" t="s">
        <v>702</v>
      </c>
      <c r="D1769" s="1" t="s">
        <v>112</v>
      </c>
      <c r="I1769" s="2">
        <v>359964</v>
      </c>
      <c r="J1769" s="2">
        <v>31.089999999999989</v>
      </c>
      <c r="K1769" s="2">
        <f t="shared" si="221"/>
        <v>31.639999974519011</v>
      </c>
      <c r="L1769" s="2">
        <f t="shared" si="222"/>
        <v>0</v>
      </c>
      <c r="AI1769" s="9">
        <v>31.639999974519011</v>
      </c>
      <c r="AJ1769" s="5">
        <v>4829.5406208298591</v>
      </c>
      <c r="AN1769" s="5" t="str">
        <f t="shared" si="218"/>
        <v/>
      </c>
      <c r="AP1769" s="5" t="str">
        <f t="shared" si="219"/>
        <v/>
      </c>
      <c r="AR1769" s="5" t="str">
        <f t="shared" si="220"/>
        <v/>
      </c>
      <c r="AU1769" s="5">
        <f t="shared" si="223"/>
        <v>4829.5406208298591</v>
      </c>
      <c r="AV1769" s="11">
        <f t="shared" si="224"/>
        <v>1.1616877079764045</v>
      </c>
      <c r="AW1769" s="5">
        <f t="shared" si="225"/>
        <v>1161.6877079764045</v>
      </c>
    </row>
    <row r="1770" spans="1:49" x14ac:dyDescent="0.3">
      <c r="B1770" s="1" t="s">
        <v>676</v>
      </c>
      <c r="C1770" s="1" t="s">
        <v>702</v>
      </c>
      <c r="D1770" s="1" t="s">
        <v>112</v>
      </c>
      <c r="I1770" s="2">
        <v>249975</v>
      </c>
      <c r="J1770" s="2">
        <v>22.6</v>
      </c>
      <c r="K1770" s="2">
        <f t="shared" si="221"/>
        <v>22.79999964684248</v>
      </c>
      <c r="L1770" s="2">
        <f t="shared" si="222"/>
        <v>0</v>
      </c>
      <c r="AI1770" s="9">
        <v>22.79999964684248</v>
      </c>
      <c r="AJ1770" s="5">
        <v>1816.78767129058</v>
      </c>
      <c r="AN1770" s="5" t="str">
        <f t="shared" si="218"/>
        <v/>
      </c>
      <c r="AP1770" s="5" t="str">
        <f t="shared" si="219"/>
        <v/>
      </c>
      <c r="AR1770" s="5" t="str">
        <f t="shared" si="220"/>
        <v/>
      </c>
      <c r="AU1770" s="5">
        <f t="shared" si="223"/>
        <v>1816.78767129058</v>
      </c>
      <c r="AV1770" s="11">
        <f t="shared" si="224"/>
        <v>0.43700634727836485</v>
      </c>
      <c r="AW1770" s="5">
        <f t="shared" si="225"/>
        <v>437.00634727836484</v>
      </c>
    </row>
    <row r="1771" spans="1:49" x14ac:dyDescent="0.3">
      <c r="B1771" s="41" t="s">
        <v>697</v>
      </c>
      <c r="K1771" s="2">
        <f t="shared" si="221"/>
        <v>0</v>
      </c>
      <c r="L1771" s="2">
        <f t="shared" si="222"/>
        <v>0</v>
      </c>
      <c r="AU1771" s="5">
        <f t="shared" si="223"/>
        <v>0</v>
      </c>
      <c r="AV1771" s="11">
        <f t="shared" si="224"/>
        <v>0</v>
      </c>
      <c r="AW1771" s="5">
        <f t="shared" si="225"/>
        <v>0</v>
      </c>
    </row>
    <row r="1772" spans="1:49" x14ac:dyDescent="0.3">
      <c r="B1772" s="1" t="s">
        <v>679</v>
      </c>
      <c r="C1772" s="1" t="s">
        <v>706</v>
      </c>
      <c r="D1772" s="1" t="s">
        <v>704</v>
      </c>
      <c r="I1772" s="2">
        <v>139986</v>
      </c>
      <c r="J1772" s="2">
        <v>9.629999999999999</v>
      </c>
      <c r="K1772" s="2">
        <f t="shared" si="221"/>
        <v>11.719999939203261</v>
      </c>
      <c r="L1772" s="2">
        <f t="shared" si="222"/>
        <v>0</v>
      </c>
      <c r="AI1772" s="9">
        <v>11.719999939203261</v>
      </c>
      <c r="AJ1772" s="5">
        <v>2135.8769149724908</v>
      </c>
      <c r="AN1772" s="5" t="str">
        <f t="shared" si="218"/>
        <v/>
      </c>
      <c r="AP1772" s="5" t="str">
        <f t="shared" si="219"/>
        <v/>
      </c>
      <c r="AR1772" s="5" t="str">
        <f t="shared" si="220"/>
        <v/>
      </c>
      <c r="AU1772" s="5">
        <f t="shared" si="223"/>
        <v>2135.8769149724908</v>
      </c>
      <c r="AV1772" s="11">
        <f t="shared" si="224"/>
        <v>0.51375941371578293</v>
      </c>
      <c r="AW1772" s="5">
        <f t="shared" si="225"/>
        <v>513.7594137157829</v>
      </c>
    </row>
    <row r="1773" spans="1:49" x14ac:dyDescent="0.3">
      <c r="B1773" s="1" t="s">
        <v>680</v>
      </c>
      <c r="C1773" s="1" t="s">
        <v>706</v>
      </c>
      <c r="D1773" s="1" t="s">
        <v>704</v>
      </c>
      <c r="I1773" s="2">
        <v>59994</v>
      </c>
      <c r="J1773" s="2">
        <v>4.21</v>
      </c>
      <c r="K1773" s="2">
        <f t="shared" si="221"/>
        <v>6.0299998987466097</v>
      </c>
      <c r="L1773" s="2">
        <f t="shared" si="222"/>
        <v>0</v>
      </c>
      <c r="AI1773" s="9">
        <v>6.0299998987466097</v>
      </c>
      <c r="AJ1773" s="5">
        <v>987.66848332248628</v>
      </c>
      <c r="AN1773" s="5" t="str">
        <f t="shared" si="218"/>
        <v/>
      </c>
      <c r="AP1773" s="5" t="str">
        <f t="shared" si="219"/>
        <v/>
      </c>
      <c r="AR1773" s="5" t="str">
        <f t="shared" si="220"/>
        <v/>
      </c>
      <c r="AU1773" s="5">
        <f t="shared" si="223"/>
        <v>987.66848332248628</v>
      </c>
      <c r="AV1773" s="11">
        <f t="shared" si="224"/>
        <v>0.23757173336172907</v>
      </c>
      <c r="AW1773" s="5">
        <f t="shared" si="225"/>
        <v>237.57173336172909</v>
      </c>
    </row>
    <row r="1774" spans="1:49" x14ac:dyDescent="0.3">
      <c r="B1774" s="41" t="s">
        <v>698</v>
      </c>
      <c r="K1774" s="2">
        <f t="shared" si="221"/>
        <v>0</v>
      </c>
      <c r="L1774" s="2">
        <f t="shared" si="222"/>
        <v>0</v>
      </c>
      <c r="AU1774" s="5">
        <f t="shared" si="223"/>
        <v>0</v>
      </c>
      <c r="AV1774" s="11">
        <f t="shared" si="224"/>
        <v>0</v>
      </c>
      <c r="AW1774" s="5">
        <f t="shared" si="225"/>
        <v>0</v>
      </c>
    </row>
    <row r="1775" spans="1:49" x14ac:dyDescent="0.3">
      <c r="B1775" s="1" t="s">
        <v>679</v>
      </c>
      <c r="C1775" s="1" t="s">
        <v>703</v>
      </c>
      <c r="D1775" s="1" t="s">
        <v>704</v>
      </c>
      <c r="I1775" s="2">
        <v>169983</v>
      </c>
      <c r="J1775" s="2">
        <v>16.03</v>
      </c>
      <c r="K1775" s="2">
        <f t="shared" si="221"/>
        <v>11.61999996379018</v>
      </c>
      <c r="L1775" s="2">
        <f t="shared" si="222"/>
        <v>0</v>
      </c>
      <c r="AI1775" s="9">
        <v>11.61999996379018</v>
      </c>
      <c r="AJ1775" s="5">
        <v>2036.011243053013</v>
      </c>
      <c r="AN1775" s="5" t="str">
        <f>IF(AM1775&gt;0,AM1775*$AN$1,"")</f>
        <v/>
      </c>
      <c r="AP1775" s="5" t="str">
        <f>IF(AO1775&gt;0,AO1775*$AP$1,"")</f>
        <v/>
      </c>
      <c r="AR1775" s="5" t="str">
        <f>IF(AQ1775&gt;0,AQ1775*$AR$1,"")</f>
        <v/>
      </c>
      <c r="AU1775" s="5">
        <f t="shared" si="223"/>
        <v>2036.011243053013</v>
      </c>
      <c r="AV1775" s="11">
        <f t="shared" si="224"/>
        <v>0.48973793162754919</v>
      </c>
      <c r="AW1775" s="5">
        <f t="shared" si="225"/>
        <v>489.73793162754924</v>
      </c>
    </row>
    <row r="1776" spans="1:49" x14ac:dyDescent="0.3">
      <c r="B1776" s="1" t="s">
        <v>687</v>
      </c>
      <c r="C1776" s="1" t="s">
        <v>703</v>
      </c>
      <c r="D1776" s="1" t="s">
        <v>704</v>
      </c>
      <c r="I1776" s="2">
        <v>59994</v>
      </c>
      <c r="J1776" s="2">
        <v>5.93</v>
      </c>
      <c r="K1776" s="2">
        <f t="shared" si="221"/>
        <v>5.9699999708682299</v>
      </c>
      <c r="L1776" s="2">
        <f t="shared" si="222"/>
        <v>0</v>
      </c>
      <c r="AI1776" s="9">
        <v>5.9699999708682299</v>
      </c>
      <c r="AJ1776" s="5">
        <v>930.81624607266872</v>
      </c>
      <c r="AN1776" s="5" t="str">
        <f>IF(AM1776&gt;0,AM1776*$AN$1,"")</f>
        <v/>
      </c>
      <c r="AP1776" s="5" t="str">
        <f>IF(AO1776&gt;0,AO1776*$AP$1,"")</f>
        <v/>
      </c>
      <c r="AR1776" s="5" t="str">
        <f>IF(AQ1776&gt;0,AQ1776*$AR$1,"")</f>
        <v/>
      </c>
      <c r="AU1776" s="5">
        <f t="shared" si="223"/>
        <v>930.81624607266872</v>
      </c>
      <c r="AV1776" s="11">
        <f t="shared" si="224"/>
        <v>0.22389661384845269</v>
      </c>
      <c r="AW1776" s="5">
        <f t="shared" si="225"/>
        <v>223.89661384845269</v>
      </c>
    </row>
    <row r="1777" spans="2:49" x14ac:dyDescent="0.3">
      <c r="B1777" s="1" t="s">
        <v>688</v>
      </c>
      <c r="C1777" s="1" t="s">
        <v>703</v>
      </c>
      <c r="D1777" s="1" t="s">
        <v>704</v>
      </c>
      <c r="I1777" s="2">
        <v>69993</v>
      </c>
      <c r="J1777" s="2">
        <v>5.8900000000000006</v>
      </c>
      <c r="K1777" s="2">
        <f t="shared" si="221"/>
        <v>8.0500001031905413</v>
      </c>
      <c r="L1777" s="2">
        <f t="shared" si="222"/>
        <v>0</v>
      </c>
      <c r="AI1777" s="9">
        <v>8.0500001031905413</v>
      </c>
      <c r="AJ1777" s="5">
        <v>1313.2710668219111</v>
      </c>
      <c r="AN1777" s="5" t="str">
        <f>IF(AM1777&gt;0,AM1777*$AN$1,"")</f>
        <v/>
      </c>
      <c r="AP1777" s="5" t="str">
        <f>IF(AO1777&gt;0,AO1777*$AP$1,"")</f>
        <v/>
      </c>
      <c r="AR1777" s="5" t="str">
        <f>IF(AQ1777&gt;0,AQ1777*$AR$1,"")</f>
        <v/>
      </c>
      <c r="AU1777" s="5">
        <f t="shared" si="223"/>
        <v>1313.2710668219111</v>
      </c>
      <c r="AV1777" s="11">
        <f t="shared" si="224"/>
        <v>0.31589150508189079</v>
      </c>
      <c r="AW1777" s="5">
        <f t="shared" si="225"/>
        <v>315.89150508189078</v>
      </c>
    </row>
    <row r="1778" spans="2:49" x14ac:dyDescent="0.3">
      <c r="B1778" s="41" t="s">
        <v>700</v>
      </c>
      <c r="C1778" s="1" t="s">
        <v>703</v>
      </c>
      <c r="D1778" s="1" t="s">
        <v>704</v>
      </c>
      <c r="K1778" s="2">
        <f t="shared" si="221"/>
        <v>0</v>
      </c>
      <c r="L1778" s="2">
        <f t="shared" si="222"/>
        <v>0</v>
      </c>
      <c r="AU1778" s="5">
        <f t="shared" si="223"/>
        <v>0</v>
      </c>
      <c r="AV1778" s="11">
        <f t="shared" si="224"/>
        <v>0</v>
      </c>
      <c r="AW1778" s="5">
        <f t="shared" si="225"/>
        <v>0</v>
      </c>
    </row>
    <row r="1779" spans="2:49" x14ac:dyDescent="0.3">
      <c r="B1779" s="1" t="s">
        <v>678</v>
      </c>
      <c r="C1779" s="1" t="s">
        <v>703</v>
      </c>
      <c r="D1779" s="1" t="s">
        <v>704</v>
      </c>
      <c r="I1779" s="2">
        <v>449955</v>
      </c>
      <c r="J1779" s="2">
        <v>36.93</v>
      </c>
      <c r="K1779" s="2">
        <f t="shared" si="221"/>
        <v>44.759999841451638</v>
      </c>
      <c r="L1779" s="2">
        <f t="shared" si="222"/>
        <v>0</v>
      </c>
      <c r="AI1779" s="9">
        <v>44.759999841451638</v>
      </c>
      <c r="AJ1779" s="5">
        <v>7586.8292262159166</v>
      </c>
      <c r="AN1779" s="5" t="str">
        <f>IF(AM1779&gt;0,AM1779*$AN$1,"")</f>
        <v/>
      </c>
      <c r="AP1779" s="5" t="str">
        <f>IF(AO1779&gt;0,AO1779*$AP$1,"")</f>
        <v/>
      </c>
      <c r="AR1779" s="5" t="str">
        <f>IF(AQ1779&gt;0,AQ1779*$AR$1,"")</f>
        <v/>
      </c>
      <c r="AU1779" s="5">
        <f t="shared" si="223"/>
        <v>7586.8292262159166</v>
      </c>
      <c r="AV1779" s="11">
        <f t="shared" si="224"/>
        <v>1.8249202039213288</v>
      </c>
      <c r="AW1779" s="5">
        <f t="shared" si="225"/>
        <v>1824.9202039213287</v>
      </c>
    </row>
    <row r="1780" spans="2:49" x14ac:dyDescent="0.3">
      <c r="B1780" s="1" t="s">
        <v>683</v>
      </c>
      <c r="C1780" s="1" t="s">
        <v>703</v>
      </c>
      <c r="D1780" s="1" t="s">
        <v>704</v>
      </c>
      <c r="I1780" s="2">
        <v>219978</v>
      </c>
      <c r="J1780" s="2">
        <v>19.670000000000002</v>
      </c>
      <c r="K1780" s="2">
        <f t="shared" si="221"/>
        <v>25.589999835938219</v>
      </c>
      <c r="L1780" s="2">
        <f t="shared" si="222"/>
        <v>0</v>
      </c>
      <c r="AI1780" s="9">
        <v>25.589999835938219</v>
      </c>
      <c r="AJ1780" s="5">
        <v>4075.8444738589228</v>
      </c>
      <c r="AN1780" s="5" t="str">
        <f t="shared" si="218"/>
        <v/>
      </c>
      <c r="AP1780" s="5" t="str">
        <f t="shared" si="219"/>
        <v/>
      </c>
      <c r="AR1780" s="5" t="str">
        <f t="shared" si="220"/>
        <v/>
      </c>
      <c r="AU1780" s="5">
        <f t="shared" si="223"/>
        <v>4075.8444738589228</v>
      </c>
      <c r="AV1780" s="11">
        <f t="shared" si="224"/>
        <v>0.98039519628098226</v>
      </c>
      <c r="AW1780" s="5">
        <f t="shared" si="225"/>
        <v>980.3951962809823</v>
      </c>
    </row>
    <row r="1781" spans="2:49" x14ac:dyDescent="0.3">
      <c r="B1781" s="1" t="s">
        <v>684</v>
      </c>
      <c r="C1781" s="1" t="s">
        <v>703</v>
      </c>
      <c r="D1781" s="1" t="s">
        <v>704</v>
      </c>
      <c r="I1781" s="2">
        <v>89991</v>
      </c>
      <c r="J1781" s="2">
        <v>13.67</v>
      </c>
      <c r="K1781" s="2">
        <f t="shared" si="221"/>
        <v>13.540000185370451</v>
      </c>
      <c r="L1781" s="2">
        <f t="shared" si="222"/>
        <v>0</v>
      </c>
      <c r="AI1781" s="9">
        <v>13.540000185370451</v>
      </c>
      <c r="AJ1781" s="5">
        <v>2175.657605702952</v>
      </c>
      <c r="AN1781" s="5" t="str">
        <f t="shared" si="218"/>
        <v/>
      </c>
      <c r="AP1781" s="5" t="str">
        <f t="shared" si="219"/>
        <v/>
      </c>
      <c r="AR1781" s="5" t="str">
        <f t="shared" si="220"/>
        <v/>
      </c>
      <c r="AU1781" s="5">
        <f t="shared" si="223"/>
        <v>2175.657605702952</v>
      </c>
      <c r="AV1781" s="11">
        <f t="shared" si="224"/>
        <v>0.52332817875257986</v>
      </c>
      <c r="AW1781" s="5">
        <f t="shared" si="225"/>
        <v>523.32817875257979</v>
      </c>
    </row>
    <row r="1782" spans="2:49" x14ac:dyDescent="0.3">
      <c r="B1782" s="1" t="s">
        <v>685</v>
      </c>
      <c r="C1782" s="1" t="s">
        <v>703</v>
      </c>
      <c r="D1782" s="1" t="s">
        <v>704</v>
      </c>
      <c r="I1782" s="2">
        <v>49995</v>
      </c>
      <c r="J1782" s="2">
        <v>7.52</v>
      </c>
      <c r="K1782" s="2">
        <f t="shared" si="221"/>
        <v>8.7899999693036079</v>
      </c>
      <c r="L1782" s="2">
        <f t="shared" si="222"/>
        <v>0</v>
      </c>
      <c r="AI1782" s="9">
        <v>8.7899999693036079</v>
      </c>
      <c r="AJ1782" s="5">
        <v>1381.49374469039</v>
      </c>
      <c r="AN1782" s="5" t="str">
        <f>IF(AM1782&gt;0,AM1782*$AN$1,"")</f>
        <v/>
      </c>
      <c r="AP1782" s="5" t="str">
        <f>IF(AO1782&gt;0,AO1782*$AP$1,"")</f>
        <v/>
      </c>
      <c r="AR1782" s="5" t="str">
        <f>IF(AQ1782&gt;0,AQ1782*$AR$1,"")</f>
        <v/>
      </c>
      <c r="AU1782" s="5">
        <f t="shared" si="223"/>
        <v>1381.49374469039</v>
      </c>
      <c r="AV1782" s="11">
        <f t="shared" si="224"/>
        <v>0.33230164685463515</v>
      </c>
      <c r="AW1782" s="5">
        <f t="shared" si="225"/>
        <v>332.30164685463512</v>
      </c>
    </row>
    <row r="1783" spans="2:49" x14ac:dyDescent="0.3">
      <c r="B1783" s="1" t="s">
        <v>689</v>
      </c>
      <c r="C1783" s="1" t="s">
        <v>703</v>
      </c>
      <c r="D1783" s="1" t="s">
        <v>704</v>
      </c>
      <c r="I1783" s="2">
        <v>149985</v>
      </c>
      <c r="J1783" s="2">
        <v>13.33</v>
      </c>
      <c r="K1783" s="2">
        <f t="shared" si="221"/>
        <v>9.3900000173598528</v>
      </c>
      <c r="L1783" s="2">
        <f t="shared" si="222"/>
        <v>0</v>
      </c>
      <c r="AI1783" s="9">
        <v>9.3900000173598528</v>
      </c>
      <c r="AJ1783" s="5">
        <v>1333.495802710215</v>
      </c>
      <c r="AN1783" s="5" t="str">
        <f t="shared" si="218"/>
        <v/>
      </c>
      <c r="AP1783" s="5" t="str">
        <f t="shared" si="219"/>
        <v/>
      </c>
      <c r="AR1783" s="5" t="str">
        <f t="shared" si="220"/>
        <v/>
      </c>
      <c r="AU1783" s="5">
        <f t="shared" si="223"/>
        <v>1333.495802710215</v>
      </c>
      <c r="AV1783" s="11">
        <f t="shared" si="224"/>
        <v>0.32075632120481118</v>
      </c>
      <c r="AW1783" s="5">
        <f t="shared" si="225"/>
        <v>320.75632120481117</v>
      </c>
    </row>
    <row r="1784" spans="2:49" x14ac:dyDescent="0.3">
      <c r="B1784" s="1" t="s">
        <v>688</v>
      </c>
      <c r="C1784" s="1" t="s">
        <v>703</v>
      </c>
      <c r="D1784" s="1" t="s">
        <v>704</v>
      </c>
      <c r="I1784" s="2">
        <v>209979</v>
      </c>
      <c r="J1784" s="2">
        <v>23.07</v>
      </c>
      <c r="K1784" s="2">
        <f t="shared" si="221"/>
        <v>31.400000039488081</v>
      </c>
      <c r="L1784" s="2">
        <f t="shared" si="222"/>
        <v>0</v>
      </c>
      <c r="AI1784" s="9">
        <v>31.400000039488081</v>
      </c>
      <c r="AJ1784" s="5">
        <v>5539.5271846844907</v>
      </c>
      <c r="AN1784" s="5" t="str">
        <f t="shared" si="218"/>
        <v/>
      </c>
      <c r="AP1784" s="5" t="str">
        <f t="shared" si="219"/>
        <v/>
      </c>
      <c r="AR1784" s="5" t="str">
        <f t="shared" si="220"/>
        <v/>
      </c>
      <c r="AU1784" s="5">
        <f t="shared" si="223"/>
        <v>5539.5271846844907</v>
      </c>
      <c r="AV1784" s="11">
        <f t="shared" si="224"/>
        <v>1.3324664069899368</v>
      </c>
      <c r="AW1784" s="5">
        <f t="shared" si="225"/>
        <v>1332.4664069899368</v>
      </c>
    </row>
    <row r="1785" spans="2:49" x14ac:dyDescent="0.3">
      <c r="B1785" s="1" t="s">
        <v>690</v>
      </c>
      <c r="C1785" s="1" t="s">
        <v>703</v>
      </c>
      <c r="D1785" s="1" t="s">
        <v>704</v>
      </c>
      <c r="I1785" s="2">
        <v>29997</v>
      </c>
      <c r="J1785" s="2">
        <v>5.81</v>
      </c>
      <c r="K1785" s="2">
        <f t="shared" si="221"/>
        <v>5.7999999225139618</v>
      </c>
      <c r="L1785" s="2">
        <f t="shared" si="222"/>
        <v>0</v>
      </c>
      <c r="AI1785" s="9">
        <v>5.7999999225139618</v>
      </c>
      <c r="AJ1785" s="5">
        <v>836.50838889621207</v>
      </c>
      <c r="AN1785" s="5" t="str">
        <f t="shared" si="218"/>
        <v/>
      </c>
      <c r="AP1785" s="5" t="str">
        <f t="shared" si="219"/>
        <v/>
      </c>
      <c r="AR1785" s="5" t="str">
        <f t="shared" si="220"/>
        <v/>
      </c>
      <c r="AU1785" s="5">
        <f t="shared" si="223"/>
        <v>836.50838889621207</v>
      </c>
      <c r="AV1785" s="11">
        <f t="shared" si="224"/>
        <v>0.20121199701865181</v>
      </c>
      <c r="AW1785" s="5">
        <f t="shared" si="225"/>
        <v>201.2119970186518</v>
      </c>
    </row>
    <row r="1786" spans="2:49" x14ac:dyDescent="0.3">
      <c r="B1786" s="1" t="s">
        <v>691</v>
      </c>
      <c r="C1786" s="1" t="s">
        <v>703</v>
      </c>
      <c r="D1786" s="1" t="s">
        <v>704</v>
      </c>
      <c r="I1786" s="2">
        <v>79992</v>
      </c>
      <c r="J1786" s="2">
        <v>8.14</v>
      </c>
      <c r="K1786" s="2">
        <f t="shared" si="221"/>
        <v>6.6699999459087849</v>
      </c>
      <c r="L1786" s="2">
        <f t="shared" si="222"/>
        <v>0</v>
      </c>
      <c r="AI1786" s="9">
        <v>6.6699999459087849</v>
      </c>
      <c r="AJ1786" s="5">
        <v>1181.396116008666</v>
      </c>
      <c r="AN1786" s="5" t="str">
        <f>IF(AM1786&gt;0,AM1786*$AN$1,"")</f>
        <v/>
      </c>
      <c r="AP1786" s="5" t="str">
        <f>IF(AO1786&gt;0,AO1786*$AP$1,"")</f>
        <v/>
      </c>
      <c r="AR1786" s="5" t="str">
        <f>IF(AQ1786&gt;0,AQ1786*$AR$1,"")</f>
        <v/>
      </c>
      <c r="AU1786" s="5">
        <f t="shared" si="223"/>
        <v>1181.396116008666</v>
      </c>
      <c r="AV1786" s="11">
        <f t="shared" si="224"/>
        <v>0.28417057727997991</v>
      </c>
      <c r="AW1786" s="5">
        <f t="shared" si="225"/>
        <v>284.17057727997991</v>
      </c>
    </row>
    <row r="1787" spans="2:49" x14ac:dyDescent="0.3">
      <c r="B1787" s="41" t="s">
        <v>701</v>
      </c>
      <c r="K1787" s="2">
        <f t="shared" si="221"/>
        <v>0</v>
      </c>
      <c r="L1787" s="2">
        <f t="shared" si="222"/>
        <v>0</v>
      </c>
      <c r="AU1787" s="5">
        <f t="shared" si="223"/>
        <v>0</v>
      </c>
      <c r="AV1787" s="11">
        <f t="shared" si="224"/>
        <v>0</v>
      </c>
      <c r="AW1787" s="5">
        <f t="shared" si="225"/>
        <v>0</v>
      </c>
    </row>
    <row r="1788" spans="2:49" x14ac:dyDescent="0.3">
      <c r="B1788" s="1" t="s">
        <v>685</v>
      </c>
      <c r="C1788" s="1" t="s">
        <v>705</v>
      </c>
      <c r="D1788" s="1" t="s">
        <v>277</v>
      </c>
      <c r="I1788" s="2">
        <v>9999</v>
      </c>
      <c r="J1788" s="2">
        <v>0.33</v>
      </c>
      <c r="K1788" s="2">
        <f t="shared" si="221"/>
        <v>0.38000001199543482</v>
      </c>
      <c r="L1788" s="2">
        <f t="shared" si="222"/>
        <v>0</v>
      </c>
      <c r="AI1788" s="9">
        <v>0.38000001199543482</v>
      </c>
      <c r="AJ1788" s="5">
        <v>60.515001910272993</v>
      </c>
      <c r="AN1788" s="5" t="str">
        <f>IF(AM1788&gt;0,AM1788*$AN$1,"")</f>
        <v/>
      </c>
      <c r="AP1788" s="5" t="str">
        <f>IF(AO1788&gt;0,AO1788*$AP$1,"")</f>
        <v/>
      </c>
      <c r="AR1788" s="5" t="str">
        <f>IF(AQ1788&gt;0,AQ1788*$AR$1,"")</f>
        <v/>
      </c>
      <c r="AU1788" s="5">
        <f t="shared" si="223"/>
        <v>60.515001910272993</v>
      </c>
      <c r="AV1788" s="11">
        <f t="shared" si="224"/>
        <v>1.455615334595803E-2</v>
      </c>
      <c r="AW1788" s="5">
        <f t="shared" si="225"/>
        <v>14.55615334595803</v>
      </c>
    </row>
    <row r="1789" spans="2:49" x14ac:dyDescent="0.3">
      <c r="B1789" s="1" t="s">
        <v>686</v>
      </c>
      <c r="C1789" s="1" t="s">
        <v>705</v>
      </c>
      <c r="D1789" s="1" t="s">
        <v>277</v>
      </c>
      <c r="I1789" s="2">
        <v>189981</v>
      </c>
      <c r="J1789" s="2">
        <v>16.59</v>
      </c>
      <c r="K1789" s="2">
        <f t="shared" si="221"/>
        <v>15.380000025033951</v>
      </c>
      <c r="L1789" s="2">
        <f t="shared" si="222"/>
        <v>0</v>
      </c>
      <c r="AI1789" s="9">
        <v>15.380000025033951</v>
      </c>
      <c r="AJ1789" s="5">
        <v>2532.2024004598888</v>
      </c>
      <c r="AN1789" s="5" t="str">
        <f>IF(AM1789&gt;0,AM1789*$AN$1,"")</f>
        <v/>
      </c>
      <c r="AP1789" s="5" t="str">
        <f>IF(AO1789&gt;0,AO1789*$AP$1,"")</f>
        <v/>
      </c>
      <c r="AR1789" s="5" t="str">
        <f>IF(AQ1789&gt;0,AQ1789*$AR$1,"")</f>
        <v/>
      </c>
      <c r="AU1789" s="5">
        <f t="shared" si="223"/>
        <v>2532.2024004598888</v>
      </c>
      <c r="AV1789" s="11">
        <f t="shared" si="224"/>
        <v>0.60909072594509794</v>
      </c>
      <c r="AW1789" s="5">
        <f t="shared" si="225"/>
        <v>609.09072594509792</v>
      </c>
    </row>
    <row r="1790" spans="2:49" x14ac:dyDescent="0.3">
      <c r="B1790" s="1" t="s">
        <v>690</v>
      </c>
      <c r="C1790" s="1" t="s">
        <v>705</v>
      </c>
      <c r="D1790" s="1" t="s">
        <v>277</v>
      </c>
      <c r="I1790" s="2">
        <v>9999</v>
      </c>
      <c r="J1790" s="2">
        <v>0.33</v>
      </c>
      <c r="K1790" s="2">
        <f t="shared" si="221"/>
        <v>2.1399999409914021</v>
      </c>
      <c r="L1790" s="2">
        <f t="shared" si="222"/>
        <v>0</v>
      </c>
      <c r="AI1790" s="9">
        <v>2.1399999409914021</v>
      </c>
      <c r="AJ1790" s="5">
        <v>301.84244149133559</v>
      </c>
      <c r="AN1790" s="5" t="str">
        <f t="shared" ref="AN1790:AN1799" si="226">IF(AM1790&gt;0,AM1790*$AN$1,"")</f>
        <v/>
      </c>
      <c r="AP1790" s="5" t="str">
        <f t="shared" ref="AP1790:AP1799" si="227">IF(AO1790&gt;0,AO1790*$AP$1,"")</f>
        <v/>
      </c>
      <c r="AR1790" s="5" t="str">
        <f t="shared" ref="AR1790:AR1799" si="228">IF(AQ1790&gt;0,AQ1790*$AR$1,"")</f>
        <v/>
      </c>
      <c r="AU1790" s="5">
        <f t="shared" si="223"/>
        <v>301.84244149133559</v>
      </c>
      <c r="AV1790" s="11">
        <f t="shared" si="224"/>
        <v>7.2604556324410846E-2</v>
      </c>
      <c r="AW1790" s="5">
        <f t="shared" si="225"/>
        <v>72.604556324410851</v>
      </c>
    </row>
    <row r="1791" spans="2:49" x14ac:dyDescent="0.3">
      <c r="B1791" s="1" t="s">
        <v>684</v>
      </c>
      <c r="C1791" s="1" t="s">
        <v>705</v>
      </c>
      <c r="D1791" s="1" t="s">
        <v>277</v>
      </c>
      <c r="I1791" s="2">
        <v>29997</v>
      </c>
      <c r="J1791" s="2">
        <v>4.2</v>
      </c>
      <c r="K1791" s="2">
        <f t="shared" ref="K1791:K1799" si="229">SUM(N1791,P1791,R1791,T1791,X1791,Z1791,AB1791,AD1791,AG1791,AI1791,AK1791,V1791,AX1791,AZ1791,BB1791,BD1791)</f>
        <v>6.0999999642372131</v>
      </c>
      <c r="L1791" s="2">
        <f t="shared" ref="L1791:L1799" si="230">SUM(M1791,AF1791,AM1791,AO1791,AQ1791,AS1791,AT1791)</f>
        <v>0</v>
      </c>
      <c r="AI1791" s="9">
        <v>6.0999999642372131</v>
      </c>
      <c r="AJ1791" s="5">
        <v>874.28249487429866</v>
      </c>
      <c r="AN1791" s="5" t="str">
        <f t="shared" si="226"/>
        <v/>
      </c>
      <c r="AP1791" s="5" t="str">
        <f t="shared" si="227"/>
        <v/>
      </c>
      <c r="AR1791" s="5" t="str">
        <f t="shared" si="228"/>
        <v/>
      </c>
      <c r="AU1791" s="5">
        <f t="shared" si="223"/>
        <v>874.28249487429866</v>
      </c>
      <c r="AV1791" s="11">
        <f t="shared" si="224"/>
        <v>0.21029810231100177</v>
      </c>
      <c r="AW1791" s="5">
        <f t="shared" si="225"/>
        <v>210.29810231100177</v>
      </c>
    </row>
    <row r="1792" spans="2:49" x14ac:dyDescent="0.3">
      <c r="B1792" s="1" t="s">
        <v>678</v>
      </c>
      <c r="C1792" s="1" t="s">
        <v>705</v>
      </c>
      <c r="D1792" s="1" t="s">
        <v>277</v>
      </c>
      <c r="I1792" s="2">
        <v>19998</v>
      </c>
      <c r="J1792" s="2">
        <v>2.38</v>
      </c>
      <c r="K1792" s="2">
        <f t="shared" si="229"/>
        <v>3.3999999798834319</v>
      </c>
      <c r="L1792" s="2">
        <f t="shared" si="230"/>
        <v>0</v>
      </c>
      <c r="AI1792" s="9">
        <v>3.3999999798834319</v>
      </c>
      <c r="AJ1792" s="5">
        <v>583.17349452902567</v>
      </c>
      <c r="AN1792" s="5" t="str">
        <f>IF(AM1792&gt;0,AM1792*$AN$1,"")</f>
        <v/>
      </c>
      <c r="AP1792" s="5" t="str">
        <f>IF(AO1792&gt;0,AO1792*$AP$1,"")</f>
        <v/>
      </c>
      <c r="AR1792" s="5" t="str">
        <f>IF(AQ1792&gt;0,AQ1792*$AR$1,"")</f>
        <v/>
      </c>
      <c r="AU1792" s="5">
        <f t="shared" si="223"/>
        <v>583.17349452902567</v>
      </c>
      <c r="AV1792" s="11">
        <f t="shared" si="224"/>
        <v>0.14027534571095612</v>
      </c>
      <c r="AW1792" s="5">
        <f t="shared" si="225"/>
        <v>140.27534571095612</v>
      </c>
    </row>
    <row r="1793" spans="1:57" x14ac:dyDescent="0.3">
      <c r="B1793" s="1" t="s">
        <v>692</v>
      </c>
      <c r="C1793" s="1" t="s">
        <v>705</v>
      </c>
      <c r="D1793" s="1" t="s">
        <v>277</v>
      </c>
      <c r="I1793" s="2">
        <v>119988</v>
      </c>
      <c r="J1793" s="2">
        <v>10.39</v>
      </c>
      <c r="K1793" s="2">
        <f t="shared" si="229"/>
        <v>13.430000009015201</v>
      </c>
      <c r="L1793" s="2">
        <f t="shared" si="230"/>
        <v>0</v>
      </c>
      <c r="AI1793" s="9">
        <v>13.430000009015201</v>
      </c>
      <c r="AJ1793" s="5">
        <v>1980.433001236338</v>
      </c>
      <c r="AN1793" s="5" t="str">
        <f t="shared" si="226"/>
        <v/>
      </c>
      <c r="AP1793" s="5" t="str">
        <f t="shared" si="227"/>
        <v/>
      </c>
      <c r="AR1793" s="5" t="str">
        <f t="shared" si="228"/>
        <v/>
      </c>
      <c r="AU1793" s="5">
        <f t="shared" si="223"/>
        <v>1980.433001236338</v>
      </c>
      <c r="AV1793" s="11">
        <f t="shared" si="224"/>
        <v>0.4763692563396959</v>
      </c>
      <c r="AW1793" s="5">
        <f t="shared" si="225"/>
        <v>476.36925633969594</v>
      </c>
    </row>
    <row r="1794" spans="1:57" x14ac:dyDescent="0.3">
      <c r="B1794" s="41" t="s">
        <v>699</v>
      </c>
      <c r="K1794" s="2">
        <f t="shared" si="229"/>
        <v>0</v>
      </c>
      <c r="L1794" s="2">
        <f t="shared" si="230"/>
        <v>0</v>
      </c>
      <c r="AU1794" s="5">
        <f t="shared" si="223"/>
        <v>0</v>
      </c>
      <c r="AV1794" s="11">
        <f t="shared" si="224"/>
        <v>0</v>
      </c>
      <c r="AW1794" s="5">
        <f t="shared" si="225"/>
        <v>0</v>
      </c>
    </row>
    <row r="1795" spans="1:57" x14ac:dyDescent="0.3">
      <c r="B1795" s="1" t="s">
        <v>682</v>
      </c>
      <c r="I1795" s="2">
        <v>69993</v>
      </c>
      <c r="J1795" s="2">
        <v>5.94</v>
      </c>
      <c r="K1795" s="2">
        <f t="shared" si="229"/>
        <v>5.72</v>
      </c>
      <c r="L1795" s="2">
        <f t="shared" si="230"/>
        <v>1.2200000000000002</v>
      </c>
      <c r="AI1795" s="9">
        <v>5.72</v>
      </c>
      <c r="AJ1795" s="5">
        <v>633.87800000000004</v>
      </c>
      <c r="AN1795" s="5" t="str">
        <f>IF(AM1795&gt;0,AM1795*$AN$1,"")</f>
        <v/>
      </c>
      <c r="AO1795" s="3">
        <v>0.01</v>
      </c>
      <c r="AP1795" s="5">
        <f>IF(AO1795&gt;0,AO1795*$AP$1,"")</f>
        <v>12.91</v>
      </c>
      <c r="AQ1795" s="2">
        <v>0.03</v>
      </c>
      <c r="AR1795" s="5">
        <f>IF(AQ1795&gt;0,AQ1795*$AR$1,"")</f>
        <v>0.03</v>
      </c>
      <c r="AS1795" s="2">
        <v>0.06</v>
      </c>
      <c r="AT1795" s="2">
        <v>1.1200000000000001</v>
      </c>
      <c r="AU1795" s="5">
        <f t="shared" si="223"/>
        <v>633.87800000000004</v>
      </c>
      <c r="AV1795" s="11">
        <f t="shared" si="224"/>
        <v>0.15247170254261933</v>
      </c>
      <c r="AW1795" s="5">
        <f t="shared" si="225"/>
        <v>152.47170254261934</v>
      </c>
    </row>
    <row r="1796" spans="1:57" x14ac:dyDescent="0.3">
      <c r="B1796" s="1" t="s">
        <v>681</v>
      </c>
      <c r="I1796" s="2">
        <v>39996</v>
      </c>
      <c r="J1796" s="2">
        <v>6.41</v>
      </c>
      <c r="K1796" s="2">
        <f t="shared" si="229"/>
        <v>5.6499999593943357</v>
      </c>
      <c r="L1796" s="2">
        <f t="shared" si="230"/>
        <v>0</v>
      </c>
      <c r="AI1796" s="9">
        <v>5.6499999593943357</v>
      </c>
      <c r="AJ1796" s="5">
        <v>462.73499667439609</v>
      </c>
      <c r="AN1796" s="5" t="str">
        <f>IF(AM1796&gt;0,AM1796*$AN$1,"")</f>
        <v/>
      </c>
      <c r="AP1796" s="5" t="str">
        <f>IF(AO1796&gt;0,AO1796*$AP$1,"")</f>
        <v/>
      </c>
      <c r="AR1796" s="5" t="str">
        <f>IF(AQ1796&gt;0,AQ1796*$AR$1,"")</f>
        <v/>
      </c>
      <c r="AU1796" s="5">
        <f t="shared" ref="AU1796:AU1799" si="231">SUM(O1796,Q1796,S1796,U1796,Y1796,AA1796,AC1796,AE1796,AH1796,AJ1796,AL1796,W1796,AY1796,BA1796,BC1796,BE1796)</f>
        <v>462.73499667439609</v>
      </c>
      <c r="AV1796" s="11">
        <f t="shared" ref="AV1796:AV1799" si="232">(AU1796/$AU$1800)*100</f>
        <v>0.11130531864017755</v>
      </c>
      <c r="AW1796" s="5">
        <f t="shared" ref="AW1796:AW1799" si="233">(AV1796/100)*$AW$1</f>
        <v>111.30531864017755</v>
      </c>
    </row>
    <row r="1797" spans="1:57" x14ac:dyDescent="0.3">
      <c r="B1797" s="1" t="s">
        <v>682</v>
      </c>
      <c r="I1797" s="2">
        <v>399960</v>
      </c>
      <c r="J1797" s="2">
        <v>36.14</v>
      </c>
      <c r="K1797" s="2">
        <f t="shared" si="229"/>
        <v>43.250000109896057</v>
      </c>
      <c r="L1797" s="2">
        <f t="shared" si="230"/>
        <v>0</v>
      </c>
      <c r="AI1797" s="9">
        <v>43.250000109896057</v>
      </c>
      <c r="AJ1797" s="5">
        <v>3717.6503144720391</v>
      </c>
      <c r="AN1797" s="5" t="str">
        <f>IF(AM1797&gt;0,AM1797*$AN$1,"")</f>
        <v/>
      </c>
      <c r="AP1797" s="5" t="str">
        <f>IF(AO1797&gt;0,AO1797*$AP$1,"")</f>
        <v/>
      </c>
      <c r="AR1797" s="5" t="str">
        <f>IF(AQ1797&gt;0,AQ1797*$AR$1,"")</f>
        <v/>
      </c>
      <c r="AU1797" s="5">
        <f t="shared" si="231"/>
        <v>3717.6503144720391</v>
      </c>
      <c r="AV1797" s="11">
        <f t="shared" si="232"/>
        <v>0.89423591433313021</v>
      </c>
      <c r="AW1797" s="5">
        <f t="shared" si="233"/>
        <v>894.23591433313027</v>
      </c>
    </row>
    <row r="1798" spans="1:57" x14ac:dyDescent="0.3">
      <c r="B1798" s="1" t="s">
        <v>677</v>
      </c>
      <c r="I1798" s="2">
        <v>259974</v>
      </c>
      <c r="J1798" s="2">
        <v>20.74</v>
      </c>
      <c r="K1798" s="2">
        <f t="shared" si="229"/>
        <v>25.450000062584881</v>
      </c>
      <c r="L1798" s="2">
        <f t="shared" si="230"/>
        <v>0</v>
      </c>
      <c r="AI1798" s="9">
        <v>25.450000062584881</v>
      </c>
      <c r="AJ1798" s="5">
        <v>2628.2074060923969</v>
      </c>
      <c r="AN1798" s="5" t="str">
        <f>IF(AM1798&gt;0,AM1798*$AN$1,"")</f>
        <v/>
      </c>
      <c r="AP1798" s="5" t="str">
        <f>IF(AO1798&gt;0,AO1798*$AP$1,"")</f>
        <v/>
      </c>
      <c r="AR1798" s="5" t="str">
        <f>IF(AQ1798&gt;0,AQ1798*$AR$1,"")</f>
        <v/>
      </c>
      <c r="AU1798" s="5">
        <f t="shared" si="231"/>
        <v>2628.2074060923969</v>
      </c>
      <c r="AV1798" s="11">
        <f t="shared" si="232"/>
        <v>0.63218357135289294</v>
      </c>
      <c r="AW1798" s="5">
        <f t="shared" si="233"/>
        <v>632.18357135289295</v>
      </c>
    </row>
    <row r="1799" spans="1:57" ht="15" thickBot="1" x14ac:dyDescent="0.35">
      <c r="B1799" s="1" t="s">
        <v>693</v>
      </c>
      <c r="I1799" s="2">
        <v>29997</v>
      </c>
      <c r="J1799" s="2">
        <v>6.79</v>
      </c>
      <c r="K1799" s="2">
        <f t="shared" si="229"/>
        <v>6.7800000552088022</v>
      </c>
      <c r="L1799" s="2">
        <f t="shared" si="230"/>
        <v>0</v>
      </c>
      <c r="AI1799" s="9">
        <v>6.7800000552088022</v>
      </c>
      <c r="AJ1799" s="5">
        <v>553.56210449902346</v>
      </c>
      <c r="AN1799" s="5" t="str">
        <f t="shared" si="226"/>
        <v/>
      </c>
      <c r="AP1799" s="5" t="str">
        <f t="shared" si="227"/>
        <v/>
      </c>
      <c r="AR1799" s="5" t="str">
        <f t="shared" si="228"/>
        <v/>
      </c>
      <c r="AU1799" s="5">
        <f t="shared" si="231"/>
        <v>553.56210449902346</v>
      </c>
      <c r="AV1799" s="11">
        <f t="shared" si="232"/>
        <v>0.13315268322301999</v>
      </c>
      <c r="AW1799" s="5">
        <f t="shared" si="233"/>
        <v>133.15268322301998</v>
      </c>
    </row>
    <row r="1800" spans="1:57" ht="15" thickTop="1" x14ac:dyDescent="0.3">
      <c r="A1800" s="28"/>
      <c r="B1800" s="28"/>
      <c r="C1800" s="28"/>
      <c r="D1800" s="28"/>
      <c r="E1800" s="28"/>
      <c r="F1800" s="28"/>
      <c r="G1800" s="28"/>
      <c r="H1800" s="28"/>
      <c r="I1800" s="28"/>
      <c r="J1800" s="28"/>
      <c r="K1800" s="28">
        <f t="shared" ref="K1800:BE1800" si="234">SUM(K3:K1799)</f>
        <v>5027.6199972837421</v>
      </c>
      <c r="L1800" s="28">
        <f t="shared" si="234"/>
        <v>28941.349968281607</v>
      </c>
      <c r="M1800" s="29">
        <f t="shared" si="234"/>
        <v>0</v>
      </c>
      <c r="N1800" s="30">
        <f t="shared" si="234"/>
        <v>264.77000110782683</v>
      </c>
      <c r="O1800" s="31">
        <f t="shared" si="234"/>
        <v>52869.47750462059</v>
      </c>
      <c r="P1800" s="32">
        <f t="shared" si="234"/>
        <v>601.5299994815141</v>
      </c>
      <c r="Q1800" s="31">
        <f t="shared" si="234"/>
        <v>83797.050007492377</v>
      </c>
      <c r="R1800" s="33">
        <f t="shared" si="234"/>
        <v>888.27999609895051</v>
      </c>
      <c r="S1800" s="31">
        <f t="shared" si="234"/>
        <v>99808.82706128365</v>
      </c>
      <c r="T1800" s="34">
        <f t="shared" si="234"/>
        <v>1052.7499960940331</v>
      </c>
      <c r="U1800" s="31">
        <f t="shared" si="234"/>
        <v>49599.811088678965</v>
      </c>
      <c r="V1800" s="37">
        <f>SUM(V3:V1799)</f>
        <v>1657.6200050469488</v>
      </c>
      <c r="W1800" s="31">
        <f>SUM(W3:W1799)</f>
        <v>66430.935028013366</v>
      </c>
      <c r="X1800" s="28">
        <f t="shared" si="234"/>
        <v>0</v>
      </c>
      <c r="Y1800" s="31">
        <f t="shared" si="234"/>
        <v>0</v>
      </c>
      <c r="Z1800" s="28">
        <f t="shared" si="234"/>
        <v>1.1399999856948853</v>
      </c>
      <c r="AA1800" s="31">
        <f t="shared" si="234"/>
        <v>88.777498885989189</v>
      </c>
      <c r="AB1800" s="35">
        <f t="shared" si="234"/>
        <v>130.15999999724329</v>
      </c>
      <c r="AC1800" s="31">
        <f t="shared" si="234"/>
        <v>3548.4191947725894</v>
      </c>
      <c r="AD1800" s="36">
        <f t="shared" si="234"/>
        <v>0</v>
      </c>
      <c r="AE1800" s="31">
        <f t="shared" si="234"/>
        <v>0</v>
      </c>
      <c r="AF1800" s="28">
        <f t="shared" si="234"/>
        <v>0</v>
      </c>
      <c r="AG1800" s="28">
        <f t="shared" si="234"/>
        <v>27.339999999999996</v>
      </c>
      <c r="AH1800" s="31">
        <f t="shared" si="234"/>
        <v>1698.4974500000001</v>
      </c>
      <c r="AI1800" s="35">
        <f t="shared" si="234"/>
        <v>404.02999947153035</v>
      </c>
      <c r="AJ1800" s="31">
        <f t="shared" si="234"/>
        <v>57893.052635943503</v>
      </c>
      <c r="AK1800" s="28">
        <f t="shared" si="234"/>
        <v>0</v>
      </c>
      <c r="AL1800" s="31">
        <f t="shared" si="234"/>
        <v>0</v>
      </c>
      <c r="AM1800" s="29">
        <f t="shared" si="234"/>
        <v>0.24999999441206458</v>
      </c>
      <c r="AN1800" s="31">
        <f t="shared" si="234"/>
        <v>193.74999566935006</v>
      </c>
      <c r="AO1800" s="29">
        <f t="shared" si="234"/>
        <v>1.9800000304728747</v>
      </c>
      <c r="AP1800" s="31">
        <f t="shared" si="234"/>
        <v>2556.180039340481</v>
      </c>
      <c r="AQ1800" s="28">
        <f t="shared" si="234"/>
        <v>51.229999818578364</v>
      </c>
      <c r="AR1800" s="31">
        <f t="shared" si="234"/>
        <v>51.229999818578364</v>
      </c>
      <c r="AS1800" s="28">
        <f t="shared" si="234"/>
        <v>80.679999362155797</v>
      </c>
      <c r="AT1800" s="28">
        <f t="shared" si="234"/>
        <v>28807.209969075986</v>
      </c>
      <c r="AU1800" s="31">
        <f t="shared" si="234"/>
        <v>415734.84746969136</v>
      </c>
      <c r="AV1800" s="28">
        <f t="shared" si="234"/>
        <v>99.999999999999972</v>
      </c>
      <c r="AW1800" s="31">
        <f t="shared" si="234"/>
        <v>99999.999999999942</v>
      </c>
      <c r="AX1800" s="38">
        <f t="shared" si="234"/>
        <v>0</v>
      </c>
      <c r="AY1800" s="31">
        <f t="shared" si="234"/>
        <v>0</v>
      </c>
      <c r="AZ1800" s="39">
        <f t="shared" si="234"/>
        <v>0</v>
      </c>
      <c r="BA1800" s="31">
        <f t="shared" si="234"/>
        <v>0</v>
      </c>
      <c r="BB1800" s="40">
        <f t="shared" si="234"/>
        <v>0</v>
      </c>
      <c r="BC1800" s="31">
        <f t="shared" si="234"/>
        <v>0</v>
      </c>
      <c r="BD1800" s="28">
        <f t="shared" si="234"/>
        <v>0</v>
      </c>
      <c r="BE1800" s="31">
        <f t="shared" si="234"/>
        <v>0</v>
      </c>
    </row>
    <row r="1803" spans="1:57" x14ac:dyDescent="0.3">
      <c r="B1803" s="41" t="s">
        <v>694</v>
      </c>
      <c r="C1803" s="1">
        <f>SUM(K1800,L1800)</f>
        <v>33968.969965565353</v>
      </c>
    </row>
  </sheetData>
  <autoFilter ref="A2:BE1800" xr:uid="{00000000-0001-0000-0000-000000000000}"/>
  <conditionalFormatting sqref="I99:I120">
    <cfRule type="notContainsText" dxfId="3" priority="9" operator="notContains" text="#########">
      <formula>ISERROR(SEARCH("#########",I99))</formula>
    </cfRule>
  </conditionalFormatting>
  <conditionalFormatting sqref="I775:I778">
    <cfRule type="notContainsText" dxfId="2" priority="272" operator="notContains" text="#########">
      <formula>ISERROR(SEARCH("#########",I775))</formula>
    </cfRule>
  </conditionalFormatting>
  <conditionalFormatting sqref="I1678:I1687">
    <cfRule type="notContainsText" dxfId="1" priority="473" operator="notContains" text="#########">
      <formula>ISERROR(SEARCH("#########",I1678))</formula>
    </cfRule>
  </conditionalFormatting>
  <conditionalFormatting sqref="I1689:I1700">
    <cfRule type="notContainsText" dxfId="0" priority="483" operator="notContains" text="#########">
      <formula>ISERROR(SEARCH("#########",I1689))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86e58739-8685-4d29-a2ec-7c9c68f6c483">
      <Terms xmlns="http://schemas.microsoft.com/office/infopath/2007/PartnerControls"/>
    </lcf76f155ced4ddcb4097134ff3c332f>
    <TaxCatchAll xmlns="0443536a-32f8-43be-b347-138dc7c4b70d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9F471694366554EA47E0857EFF9B72E" ma:contentTypeVersion="21" ma:contentTypeDescription="Create a new document." ma:contentTypeScope="" ma:versionID="bd8d7d0ca5acb54121605e7b3d82d5e8">
  <xsd:schema xmlns:xsd="http://www.w3.org/2001/XMLSchema" xmlns:xs="http://www.w3.org/2001/XMLSchema" xmlns:p="http://schemas.microsoft.com/office/2006/metadata/properties" xmlns:ns1="http://schemas.microsoft.com/sharepoint/v3" xmlns:ns2="86e58739-8685-4d29-a2ec-7c9c68f6c483" xmlns:ns3="0443536a-32f8-43be-b347-138dc7c4b70d" targetNamespace="http://schemas.microsoft.com/office/2006/metadata/properties" ma:root="true" ma:fieldsID="e0c05de5974e044f5048071f8a5a3fa0" ns1:_="" ns2:_="" ns3:_="">
    <xsd:import namespace="http://schemas.microsoft.com/sharepoint/v3"/>
    <xsd:import namespace="86e58739-8685-4d29-a2ec-7c9c68f6c483"/>
    <xsd:import namespace="0443536a-32f8-43be-b347-138dc7c4b70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e58739-8685-4d29-a2ec-7c9c68f6c48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6bccc17c-46ff-49d2-8759-2bb659646c8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7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8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43536a-32f8-43be-b347-138dc7c4b70d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b914a0cd-eb9a-4db4-97f4-816251a3ff74}" ma:internalName="TaxCatchAll" ma:showField="CatchAllData" ma:web="0443536a-32f8-43be-b347-138dc7c4b70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B8A5EB0-3270-4C44-966E-A9DAD3F00D85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86e58739-8685-4d29-a2ec-7c9c68f6c483"/>
    <ds:schemaRef ds:uri="0443536a-32f8-43be-b347-138dc7c4b70d"/>
  </ds:schemaRefs>
</ds:datastoreItem>
</file>

<file path=customXml/itemProps2.xml><?xml version="1.0" encoding="utf-8"?>
<ds:datastoreItem xmlns:ds="http://schemas.openxmlformats.org/officeDocument/2006/customXml" ds:itemID="{EC978790-B349-422C-A4F5-018F9802BDE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EAD5532-7156-4423-BF98-BBCF37CC4D7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Orthengren</dc:creator>
  <cp:lastModifiedBy>David Orthengren</cp:lastModifiedBy>
  <dcterms:created xsi:type="dcterms:W3CDTF">2025-10-14T19:54:55Z</dcterms:created>
  <dcterms:modified xsi:type="dcterms:W3CDTF">2025-12-18T18:44:12Z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0x01010099F471694366554EA47E0857EFF9B72E</vt:lpwstr>
  </property>
</Properties>
</file>